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CE 2013 riclassificat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<sst xmlns="http://schemas.openxmlformats.org/spreadsheetml/2006/main" count="107" uniqueCount="89">
  <si>
    <r>
      <t>F</t>
    </r>
    <r>
      <rPr>
        <b/>
        <sz val="11"/>
        <color indexed="18"/>
        <rFont val="Verdana"/>
        <family val="2"/>
      </rPr>
      <t xml:space="preserve">ederazione </t>
    </r>
    <r>
      <rPr>
        <b/>
        <sz val="11"/>
        <color indexed="10"/>
        <rFont val="Verdana"/>
        <family val="2"/>
      </rPr>
      <t>I</t>
    </r>
    <r>
      <rPr>
        <b/>
        <sz val="11"/>
        <color indexed="18"/>
        <rFont val="Verdana"/>
        <family val="2"/>
      </rPr>
      <t xml:space="preserve">taliana </t>
    </r>
    <r>
      <rPr>
        <b/>
        <sz val="11"/>
        <color indexed="10"/>
        <rFont val="Verdana"/>
        <family val="2"/>
      </rPr>
      <t>S</t>
    </r>
    <r>
      <rPr>
        <b/>
        <sz val="11"/>
        <color indexed="18"/>
        <rFont val="Verdana"/>
        <family val="2"/>
      </rPr>
      <t xml:space="preserve">indacale Lavoratori </t>
    </r>
    <r>
      <rPr>
        <b/>
        <sz val="11"/>
        <color indexed="10"/>
        <rFont val="Verdana"/>
        <family val="2"/>
      </rPr>
      <t>A</t>
    </r>
    <r>
      <rPr>
        <b/>
        <sz val="11"/>
        <color indexed="18"/>
        <rFont val="Verdana"/>
        <family val="2"/>
      </rPr>
      <t xml:space="preserve">ssicurazioni e </t>
    </r>
    <r>
      <rPr>
        <b/>
        <sz val="11"/>
        <color indexed="10"/>
        <rFont val="Verdana"/>
        <family val="2"/>
      </rPr>
      <t>C</t>
    </r>
    <r>
      <rPr>
        <b/>
        <sz val="11"/>
        <color indexed="18"/>
        <rFont val="Verdana"/>
        <family val="2"/>
      </rPr>
      <t>redito</t>
    </r>
  </si>
  <si>
    <t>COSTI</t>
  </si>
  <si>
    <t>RICAVI</t>
  </si>
  <si>
    <t>Stampati e cancelleria</t>
  </si>
  <si>
    <t>TOTALI A PAREGGIO</t>
  </si>
  <si>
    <t>TOTALE DARE</t>
  </si>
  <si>
    <t>TOTALE AVERE</t>
  </si>
  <si>
    <t>Comprensorio di Alessandria</t>
  </si>
  <si>
    <t>Via Cavour, 27 - 15121 Alessandria - Tel. 0131 308254</t>
  </si>
  <si>
    <t>Codice Fiscale 96031780065</t>
  </si>
  <si>
    <t>Contributi a strutture per sedi</t>
  </si>
  <si>
    <t>Contributi a organismi diversi</t>
  </si>
  <si>
    <t>Convenzione casa SUNIA</t>
  </si>
  <si>
    <t>Spese partecipazione convegni, congressi, manifestazioni</t>
  </si>
  <si>
    <t>Viaggi e trasferte collaboratori</t>
  </si>
  <si>
    <t>Stampati vari manifesti e affissioni</t>
  </si>
  <si>
    <t>Lotte unitarie</t>
  </si>
  <si>
    <t>Acquisto o stampa contratti</t>
  </si>
  <si>
    <t>Costo per corsi e seminari</t>
  </si>
  <si>
    <t>Assicurazioni a favore del personale</t>
  </si>
  <si>
    <t>Telefoniche</t>
  </si>
  <si>
    <t>Postali</t>
  </si>
  <si>
    <t>Assicurazione sedi</t>
  </si>
  <si>
    <t>Spese di rappresentanza</t>
  </si>
  <si>
    <t>Manutenzione e riparazione macchine</t>
  </si>
  <si>
    <t>Gestione sede</t>
  </si>
  <si>
    <t>Spese generali: altre</t>
  </si>
  <si>
    <t>Commissioni spese e altri oneri</t>
  </si>
  <si>
    <t>Contributi sindacali - altri</t>
  </si>
  <si>
    <t>Contributi da strutture per reinsediamento</t>
  </si>
  <si>
    <t>57 04 001</t>
  </si>
  <si>
    <t>64 01 ***</t>
  </si>
  <si>
    <t>64 99 ***</t>
  </si>
  <si>
    <t>65 02 ***</t>
  </si>
  <si>
    <t>45 03 ***</t>
  </si>
  <si>
    <t>46 01 001</t>
  </si>
  <si>
    <t>46 04 001</t>
  </si>
  <si>
    <t>47 01 001</t>
  </si>
  <si>
    <t>47 11 ***</t>
  </si>
  <si>
    <t>47 99 001</t>
  </si>
  <si>
    <t>49 01 001</t>
  </si>
  <si>
    <t>49 02 001</t>
  </si>
  <si>
    <t>49 05 001</t>
  </si>
  <si>
    <t>51 01 001</t>
  </si>
  <si>
    <t>52 99 001</t>
  </si>
  <si>
    <t>53 06 001</t>
  </si>
  <si>
    <t>53 08 001</t>
  </si>
  <si>
    <t>53 09 001</t>
  </si>
  <si>
    <t>53 11 001</t>
  </si>
  <si>
    <t>53 14 001</t>
  </si>
  <si>
    <t>53 17 001</t>
  </si>
  <si>
    <t>53 21 001</t>
  </si>
  <si>
    <t>53 99 999</t>
  </si>
  <si>
    <t>UTILE</t>
  </si>
  <si>
    <t>Contributi sindacali associativi</t>
  </si>
  <si>
    <t>BILANCIO CONSUNTIVO ANNO 2013</t>
  </si>
  <si>
    <t>45 06 ***</t>
  </si>
  <si>
    <t>Contributi straordinari a strutture</t>
  </si>
  <si>
    <t>Servizio tecnico/amministrativo</t>
  </si>
  <si>
    <t>53 21 002</t>
  </si>
  <si>
    <t>73 01 001</t>
  </si>
  <si>
    <t>Interessi attivi da banche</t>
  </si>
  <si>
    <t>77 03 001</t>
  </si>
  <si>
    <t>Sopravvenienze attive e insussistenza passivo</t>
  </si>
  <si>
    <t>RICLASSIFICAZIONE CONTO ECONOMICO</t>
  </si>
  <si>
    <t>Con sfondo grigio sono evidenziati gli importi che subiscono una variazione con l'adozione del criterio di competenza.</t>
  </si>
  <si>
    <t>Le variazioni sono dovute all'imputazione alla voce Sopravvenienze passive dei costi di competenza dell'esercizio 2012 sostenuti nel 2013 (v. dettaglio).</t>
  </si>
  <si>
    <t>DATA</t>
  </si>
  <si>
    <t>IMPORTO</t>
  </si>
  <si>
    <t>Voce precedente</t>
  </si>
  <si>
    <t>A Camera del Lavoro: Nuova sede 3° quadrimestre 2012 ab 128</t>
  </si>
  <si>
    <t>Tessere Federconsumatori 2012 ab 128</t>
  </si>
  <si>
    <t>Convenzione SUNIA 2° semestre 2012 ab 829</t>
  </si>
  <si>
    <t>Manifestazioni 2012 (v. CdL) ab 128</t>
  </si>
  <si>
    <t>Telefono fisso 2° semestre 2012 ab 128</t>
  </si>
  <si>
    <t>A Camera del Lavoro: Gestione sede 4° trim. 2012 ab 128</t>
  </si>
  <si>
    <t>A Camera del Lavoro: Servizi comuni ab 128</t>
  </si>
  <si>
    <t>Imposta bollo e/c</t>
  </si>
  <si>
    <t>TOTALE SOPRAVVENIENZE PASSIVE</t>
  </si>
  <si>
    <t>Descrizione</t>
  </si>
  <si>
    <t>59 03 001</t>
  </si>
  <si>
    <t>Consuntivo in base al criterio di CASSA</t>
  </si>
  <si>
    <t>Consuntivo in base al criterio di COMPETENZA</t>
  </si>
  <si>
    <t>Sopravvenienze passive e insussistenza attivo</t>
  </si>
  <si>
    <t>Radio, TV, carta stampata, sito internet</t>
  </si>
  <si>
    <t>49 04 ***</t>
  </si>
  <si>
    <t>Sono state inoltre più correttamente imputati i costi relativi al sito internet (voce 49 04) e alla casella di posta elettronica (voce 53 08 001) in precedenza attribuiti alla voce 53 06 001</t>
  </si>
  <si>
    <t>Spese attività politiche organizzative: altre</t>
  </si>
  <si>
    <r>
      <t xml:space="preserve">Allegato </t>
    </r>
    <r>
      <rPr>
        <b/>
        <sz val="14"/>
        <color indexed="10"/>
        <rFont val="Verdana"/>
        <family val="2"/>
      </rPr>
      <t>1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</si>
</sst>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dd/mm/yy"/>
  </numFmts>
  <fonts count="18">
    <font>
      <sz val="10"/>
      <name val="Arial"/>
      <family val="0"/>
    </font>
    <font>
      <b/>
      <sz val="11"/>
      <color indexed="10"/>
      <name val="Verdana"/>
      <family val="2"/>
    </font>
    <font>
      <b/>
      <sz val="11"/>
      <color indexed="18"/>
      <name val="Verdana"/>
      <family val="2"/>
    </font>
    <font>
      <b/>
      <sz val="10"/>
      <color indexed="1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Verdana"/>
      <family val="2"/>
    </font>
    <font>
      <sz val="9"/>
      <name val="Arial"/>
      <family val="0"/>
    </font>
    <font>
      <b/>
      <sz val="9"/>
      <color indexed="10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u val="single"/>
      <sz val="9"/>
      <color indexed="12"/>
      <name val="Verdana"/>
      <family val="2"/>
    </font>
    <font>
      <b/>
      <sz val="13"/>
      <name val="Verdana"/>
      <family val="2"/>
    </font>
    <font>
      <sz val="7.5"/>
      <name val="Courier New"/>
      <family val="3"/>
    </font>
    <font>
      <sz val="11"/>
      <name val="Calibri"/>
      <family val="2"/>
    </font>
    <font>
      <b/>
      <sz val="16"/>
      <color indexed="10"/>
      <name val="Verdana"/>
      <family val="2"/>
    </font>
    <font>
      <b/>
      <sz val="14"/>
      <color indexed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15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3" fontId="14" fillId="0" borderId="2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4" fontId="11" fillId="0" borderId="3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3" fontId="14" fillId="0" borderId="4" xfId="0" applyNumberFormat="1" applyFont="1" applyBorder="1" applyAlignment="1">
      <alignment horizontal="right" vertical="center"/>
    </xf>
    <xf numFmtId="4" fontId="11" fillId="0" borderId="4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3" fontId="14" fillId="0" borderId="5" xfId="0" applyNumberFormat="1" applyFont="1" applyBorder="1" applyAlignment="1">
      <alignment horizontal="right" vertical="center"/>
    </xf>
    <xf numFmtId="4" fontId="11" fillId="0" borderId="5" xfId="0" applyNumberFormat="1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3" fontId="14" fillId="0" borderId="7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11" fillId="0" borderId="6" xfId="0" applyNumberFormat="1" applyFont="1" applyBorder="1" applyAlignment="1">
      <alignment vertical="center"/>
    </xf>
    <xf numFmtId="3" fontId="14" fillId="0" borderId="6" xfId="0" applyNumberFormat="1" applyFont="1" applyBorder="1" applyAlignment="1">
      <alignment horizontal="right" vertical="center"/>
    </xf>
    <xf numFmtId="3" fontId="11" fillId="0" borderId="4" xfId="0" applyNumberFormat="1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3" fontId="14" fillId="0" borderId="8" xfId="0" applyNumberFormat="1" applyFont="1" applyBorder="1" applyAlignment="1">
      <alignment horizontal="right" vertical="center"/>
    </xf>
    <xf numFmtId="4" fontId="10" fillId="0" borderId="8" xfId="0" applyNumberFormat="1" applyFont="1" applyBorder="1" applyAlignment="1">
      <alignment horizontal="center" vertical="center" wrapText="1"/>
    </xf>
    <xf numFmtId="167" fontId="15" fillId="0" borderId="9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/>
    </xf>
    <xf numFmtId="4" fontId="15" fillId="0" borderId="11" xfId="0" applyNumberFormat="1" applyFont="1" applyFill="1" applyBorder="1" applyAlignment="1">
      <alignment/>
    </xf>
    <xf numFmtId="4" fontId="15" fillId="2" borderId="11" xfId="0" applyNumberFormat="1" applyFont="1" applyFill="1" applyBorder="1" applyAlignment="1">
      <alignment/>
    </xf>
    <xf numFmtId="4" fontId="15" fillId="0" borderId="12" xfId="0" applyNumberFormat="1" applyFont="1" applyFill="1" applyBorder="1" applyAlignment="1">
      <alignment/>
    </xf>
    <xf numFmtId="4" fontId="15" fillId="0" borderId="9" xfId="0" applyNumberFormat="1" applyFont="1" applyFill="1" applyBorder="1" applyAlignment="1">
      <alignment/>
    </xf>
    <xf numFmtId="167" fontId="15" fillId="0" borderId="13" xfId="0" applyNumberFormat="1" applyFont="1" applyFill="1" applyBorder="1" applyAlignment="1">
      <alignment horizontal="right"/>
    </xf>
    <xf numFmtId="0" fontId="15" fillId="0" borderId="14" xfId="0" applyFont="1" applyFill="1" applyBorder="1" applyAlignment="1">
      <alignment/>
    </xf>
    <xf numFmtId="4" fontId="15" fillId="0" borderId="15" xfId="0" applyNumberFormat="1" applyFont="1" applyFill="1" applyBorder="1" applyAlignment="1">
      <alignment horizontal="right"/>
    </xf>
    <xf numFmtId="4" fontId="15" fillId="0" borderId="16" xfId="0" applyNumberFormat="1" applyFont="1" applyFill="1" applyBorder="1" applyAlignment="1">
      <alignment horizontal="right"/>
    </xf>
    <xf numFmtId="167" fontId="15" fillId="0" borderId="14" xfId="0" applyNumberFormat="1" applyFont="1" applyFill="1" applyBorder="1" applyAlignment="1">
      <alignment horizontal="left"/>
    </xf>
    <xf numFmtId="0" fontId="15" fillId="0" borderId="17" xfId="0" applyFont="1" applyFill="1" applyBorder="1" applyAlignment="1">
      <alignment/>
    </xf>
    <xf numFmtId="4" fontId="15" fillId="0" borderId="17" xfId="0" applyNumberFormat="1" applyFont="1" applyFill="1" applyBorder="1" applyAlignment="1">
      <alignment/>
    </xf>
    <xf numFmtId="4" fontId="15" fillId="2" borderId="17" xfId="0" applyNumberFormat="1" applyFont="1" applyFill="1" applyBorder="1" applyAlignment="1">
      <alignment/>
    </xf>
    <xf numFmtId="4" fontId="15" fillId="2" borderId="18" xfId="0" applyNumberFormat="1" applyFont="1" applyFill="1" applyBorder="1" applyAlignment="1">
      <alignment/>
    </xf>
    <xf numFmtId="167" fontId="15" fillId="0" borderId="19" xfId="0" applyNumberFormat="1" applyFont="1" applyFill="1" applyBorder="1" applyAlignment="1">
      <alignment horizontal="right"/>
    </xf>
    <xf numFmtId="4" fontId="15" fillId="2" borderId="20" xfId="0" applyNumberFormat="1" applyFont="1" applyFill="1" applyBorder="1" applyAlignment="1">
      <alignment/>
    </xf>
    <xf numFmtId="167" fontId="15" fillId="0" borderId="21" xfId="0" applyNumberFormat="1" applyFont="1" applyFill="1" applyBorder="1" applyAlignment="1">
      <alignment horizontal="right"/>
    </xf>
    <xf numFmtId="0" fontId="15" fillId="0" borderId="22" xfId="0" applyFont="1" applyFill="1" applyBorder="1" applyAlignment="1">
      <alignment/>
    </xf>
    <xf numFmtId="4" fontId="15" fillId="0" borderId="23" xfId="0" applyNumberFormat="1" applyFont="1" applyFill="1" applyBorder="1" applyAlignment="1">
      <alignment/>
    </xf>
    <xf numFmtId="4" fontId="15" fillId="0" borderId="24" xfId="0" applyNumberFormat="1" applyFont="1" applyFill="1" applyBorder="1" applyAlignment="1">
      <alignment/>
    </xf>
    <xf numFmtId="4" fontId="15" fillId="0" borderId="25" xfId="0" applyNumberFormat="1" applyFont="1" applyFill="1" applyBorder="1" applyAlignment="1">
      <alignment/>
    </xf>
    <xf numFmtId="4" fontId="15" fillId="2" borderId="25" xfId="0" applyNumberFormat="1" applyFont="1" applyFill="1" applyBorder="1" applyAlignment="1">
      <alignment/>
    </xf>
    <xf numFmtId="4" fontId="15" fillId="2" borderId="26" xfId="0" applyNumberFormat="1" applyFont="1" applyFill="1" applyBorder="1" applyAlignment="1">
      <alignment/>
    </xf>
    <xf numFmtId="0" fontId="16" fillId="0" borderId="0" xfId="0" applyFont="1" applyBorder="1" applyAlignment="1">
      <alignment horizontal="center" vertical="center"/>
    </xf>
    <xf numFmtId="4" fontId="11" fillId="0" borderId="2" xfId="0" applyNumberFormat="1" applyFont="1" applyFill="1" applyBorder="1" applyAlignment="1">
      <alignment vertical="center"/>
    </xf>
    <xf numFmtId="4" fontId="11" fillId="0" borderId="6" xfId="0" applyNumberFormat="1" applyFont="1" applyFill="1" applyBorder="1" applyAlignment="1">
      <alignment vertical="center"/>
    </xf>
    <xf numFmtId="0" fontId="11" fillId="0" borderId="27" xfId="0" applyFont="1" applyBorder="1" applyAlignment="1">
      <alignment vertical="center"/>
    </xf>
    <xf numFmtId="4" fontId="11" fillId="0" borderId="27" xfId="0" applyNumberFormat="1" applyFont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3" fillId="0" borderId="28" xfId="0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ndacato\BilanciFISACAlessandria\Gestione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Viaggi"/>
      <sheetName val="AndamentoVociRilevan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7109375" style="13" customWidth="1"/>
    <col min="2" max="2" width="24.7109375" style="13" customWidth="1"/>
    <col min="3" max="3" width="7.7109375" style="13" customWidth="1"/>
    <col min="4" max="5" width="16.7109375" style="13" customWidth="1"/>
    <col min="6" max="6" width="2.7109375" style="13" customWidth="1"/>
    <col min="7" max="7" width="40.7109375" style="13" customWidth="1"/>
    <col min="8" max="8" width="7.7109375" style="13" customWidth="1"/>
    <col min="9" max="10" width="16.7109375" style="13" customWidth="1"/>
    <col min="11" max="16384" width="9.140625" style="13" customWidth="1"/>
  </cols>
  <sheetData>
    <row r="1" spans="1:11" s="8" customFormat="1" ht="15.75" customHeight="1">
      <c r="A1" s="5"/>
      <c r="B1" s="1" t="s">
        <v>0</v>
      </c>
      <c r="C1" s="6"/>
      <c r="D1" s="6"/>
      <c r="E1" s="6"/>
      <c r="F1" s="6"/>
      <c r="G1" s="6"/>
      <c r="H1" s="6"/>
      <c r="I1" s="6"/>
      <c r="J1" s="70" t="s">
        <v>88</v>
      </c>
      <c r="K1" s="7"/>
    </row>
    <row r="2" spans="1:11" s="8" customFormat="1" ht="13.5" customHeight="1">
      <c r="A2" s="7"/>
      <c r="B2" s="2" t="s">
        <v>7</v>
      </c>
      <c r="C2" s="9"/>
      <c r="D2" s="9"/>
      <c r="E2" s="9"/>
      <c r="F2" s="9"/>
      <c r="G2" s="9"/>
      <c r="H2" s="9"/>
      <c r="I2" s="9"/>
      <c r="J2" s="9"/>
      <c r="K2" s="7"/>
    </row>
    <row r="3" spans="1:11" s="8" customFormat="1" ht="13.5" customHeight="1">
      <c r="A3" s="7"/>
      <c r="B3" s="2" t="s">
        <v>8</v>
      </c>
      <c r="C3" s="9"/>
      <c r="D3" s="9"/>
      <c r="E3" s="9"/>
      <c r="F3" s="9"/>
      <c r="G3" s="9"/>
      <c r="H3" s="9"/>
      <c r="I3" s="9"/>
      <c r="J3" s="9"/>
      <c r="K3" s="7"/>
    </row>
    <row r="4" spans="1:10" s="8" customFormat="1" ht="13.5" customHeight="1">
      <c r="A4" s="7"/>
      <c r="B4" s="2" t="s">
        <v>9</v>
      </c>
      <c r="C4" s="9"/>
      <c r="D4" s="10"/>
      <c r="E4" s="10"/>
      <c r="F4" s="9"/>
      <c r="G4" s="9"/>
      <c r="H4" s="9"/>
      <c r="I4" s="7"/>
      <c r="J4" s="7"/>
    </row>
    <row r="5" spans="1:10" ht="25.5" customHeight="1">
      <c r="A5" s="3"/>
      <c r="B5" s="3"/>
      <c r="C5" s="3"/>
      <c r="D5" s="3"/>
      <c r="E5" s="3"/>
      <c r="F5" s="4" t="s">
        <v>55</v>
      </c>
      <c r="G5" s="3"/>
      <c r="H5" s="3"/>
      <c r="I5" s="11"/>
      <c r="J5" s="11"/>
    </row>
    <row r="6" spans="1:10" ht="25.5" customHeight="1">
      <c r="A6" s="3"/>
      <c r="B6" s="3"/>
      <c r="C6" s="3"/>
      <c r="D6" s="3"/>
      <c r="E6" s="3"/>
      <c r="F6" s="64" t="s">
        <v>64</v>
      </c>
      <c r="G6" s="3"/>
      <c r="H6" s="3"/>
      <c r="I6" s="11"/>
      <c r="J6" s="11"/>
    </row>
    <row r="7" spans="1:10" ht="15" customHeight="1">
      <c r="A7" s="71" t="s">
        <v>1</v>
      </c>
      <c r="B7" s="71"/>
      <c r="C7" s="71"/>
      <c r="D7" s="71"/>
      <c r="E7" s="71"/>
      <c r="F7" s="12"/>
      <c r="G7" s="71" t="s">
        <v>2</v>
      </c>
      <c r="H7" s="71"/>
      <c r="I7" s="71"/>
      <c r="J7" s="71"/>
    </row>
    <row r="8" spans="1:10" ht="34.5" thickBot="1">
      <c r="A8" s="37"/>
      <c r="B8" s="37"/>
      <c r="C8" s="38"/>
      <c r="D8" s="39" t="s">
        <v>81</v>
      </c>
      <c r="E8" s="39" t="s">
        <v>82</v>
      </c>
      <c r="F8" s="12"/>
      <c r="G8" s="37"/>
      <c r="H8" s="37"/>
      <c r="I8" s="39" t="s">
        <v>81</v>
      </c>
      <c r="J8" s="39" t="s">
        <v>82</v>
      </c>
    </row>
    <row r="9" spans="1:10" ht="13.5" customHeight="1" thickTop="1">
      <c r="A9" s="26" t="s">
        <v>10</v>
      </c>
      <c r="B9" s="26"/>
      <c r="C9" s="27" t="s">
        <v>34</v>
      </c>
      <c r="D9" s="28">
        <v>2376.69</v>
      </c>
      <c r="E9" s="28">
        <v>1567.46</v>
      </c>
      <c r="G9" s="15"/>
      <c r="H9" s="20"/>
      <c r="I9" s="14"/>
      <c r="J9" s="14"/>
    </row>
    <row r="10" spans="1:10" ht="13.5" customHeight="1" thickBot="1">
      <c r="A10" s="29" t="s">
        <v>57</v>
      </c>
      <c r="B10" s="29"/>
      <c r="C10" s="30" t="s">
        <v>56</v>
      </c>
      <c r="D10" s="31">
        <v>3000</v>
      </c>
      <c r="E10" s="31">
        <v>3000</v>
      </c>
      <c r="G10" s="15"/>
      <c r="H10" s="20"/>
      <c r="I10" s="14"/>
      <c r="J10" s="14"/>
    </row>
    <row r="11" spans="1:10" ht="13.5" customHeight="1" thickTop="1">
      <c r="A11" s="26" t="s">
        <v>11</v>
      </c>
      <c r="B11" s="26"/>
      <c r="C11" s="27" t="s">
        <v>35</v>
      </c>
      <c r="D11" s="28">
        <v>2221.85</v>
      </c>
      <c r="E11" s="28">
        <v>2126.86</v>
      </c>
      <c r="G11" s="15"/>
      <c r="H11" s="20"/>
      <c r="I11" s="14"/>
      <c r="J11" s="14"/>
    </row>
    <row r="12" spans="1:10" ht="13.5" customHeight="1" thickBot="1">
      <c r="A12" s="29" t="s">
        <v>12</v>
      </c>
      <c r="B12" s="29"/>
      <c r="C12" s="30" t="s">
        <v>36</v>
      </c>
      <c r="D12" s="31">
        <v>369.06</v>
      </c>
      <c r="E12" s="31">
        <v>242.55</v>
      </c>
      <c r="G12" s="15"/>
      <c r="H12" s="20"/>
      <c r="I12" s="14"/>
      <c r="J12" s="14"/>
    </row>
    <row r="13" spans="1:10" ht="27" customHeight="1" thickTop="1">
      <c r="A13" s="72" t="s">
        <v>13</v>
      </c>
      <c r="B13" s="72"/>
      <c r="C13" s="27" t="s">
        <v>37</v>
      </c>
      <c r="D13" s="28">
        <v>1184.02</v>
      </c>
      <c r="E13" s="28">
        <v>536.02</v>
      </c>
      <c r="G13" s="15"/>
      <c r="H13" s="20"/>
      <c r="I13" s="14"/>
      <c r="J13" s="14"/>
    </row>
    <row r="14" spans="1:10" ht="13.5" customHeight="1">
      <c r="A14" s="16" t="s">
        <v>14</v>
      </c>
      <c r="B14" s="16"/>
      <c r="C14" s="19" t="s">
        <v>38</v>
      </c>
      <c r="D14" s="17">
        <v>14501.95</v>
      </c>
      <c r="E14" s="17">
        <v>14501.95</v>
      </c>
      <c r="G14" s="15"/>
      <c r="H14" s="20"/>
      <c r="I14" s="14"/>
      <c r="J14" s="14"/>
    </row>
    <row r="15" spans="1:10" ht="13.5" customHeight="1" thickBot="1">
      <c r="A15" s="29" t="s">
        <v>87</v>
      </c>
      <c r="B15" s="29"/>
      <c r="C15" s="30" t="s">
        <v>39</v>
      </c>
      <c r="D15" s="31">
        <v>20020.2</v>
      </c>
      <c r="E15" s="31">
        <v>20020.2</v>
      </c>
      <c r="G15" s="15"/>
      <c r="H15" s="20"/>
      <c r="I15" s="14"/>
      <c r="J15" s="14"/>
    </row>
    <row r="16" spans="1:10" ht="13.5" customHeight="1" thickTop="1">
      <c r="A16" s="26" t="s">
        <v>15</v>
      </c>
      <c r="B16" s="26"/>
      <c r="C16" s="27" t="s">
        <v>40</v>
      </c>
      <c r="D16" s="28">
        <v>989</v>
      </c>
      <c r="E16" s="28">
        <v>989</v>
      </c>
      <c r="G16" s="15"/>
      <c r="H16" s="20"/>
      <c r="I16" s="14"/>
      <c r="J16" s="14"/>
    </row>
    <row r="17" spans="1:10" ht="13.5" customHeight="1">
      <c r="A17" s="16" t="s">
        <v>16</v>
      </c>
      <c r="B17" s="16"/>
      <c r="C17" s="19" t="s">
        <v>41</v>
      </c>
      <c r="D17" s="17">
        <v>322</v>
      </c>
      <c r="E17" s="17">
        <v>322</v>
      </c>
      <c r="G17" s="15"/>
      <c r="H17" s="20"/>
      <c r="I17" s="14"/>
      <c r="J17" s="14"/>
    </row>
    <row r="18" spans="1:10" ht="13.5" customHeight="1">
      <c r="A18" s="67" t="s">
        <v>84</v>
      </c>
      <c r="B18" s="67"/>
      <c r="C18" s="19" t="s">
        <v>85</v>
      </c>
      <c r="D18" s="68">
        <v>56.22</v>
      </c>
      <c r="E18" s="68">
        <v>56.22</v>
      </c>
      <c r="G18" s="15"/>
      <c r="H18" s="20"/>
      <c r="I18" s="14"/>
      <c r="J18" s="14"/>
    </row>
    <row r="19" spans="1:10" ht="13.5" customHeight="1" thickBot="1">
      <c r="A19" s="29" t="s">
        <v>17</v>
      </c>
      <c r="B19" s="29"/>
      <c r="C19" s="30" t="s">
        <v>42</v>
      </c>
      <c r="D19" s="31">
        <v>780</v>
      </c>
      <c r="E19" s="31">
        <v>780</v>
      </c>
      <c r="G19" s="15"/>
      <c r="H19" s="20"/>
      <c r="I19" s="14"/>
      <c r="J19" s="14"/>
    </row>
    <row r="20" spans="1:10" ht="13.5" customHeight="1" thickBot="1" thickTop="1">
      <c r="A20" s="23" t="s">
        <v>18</v>
      </c>
      <c r="B20" s="23"/>
      <c r="C20" s="24" t="s">
        <v>43</v>
      </c>
      <c r="D20" s="25">
        <v>190.35</v>
      </c>
      <c r="E20" s="25">
        <v>190.35</v>
      </c>
      <c r="G20" s="15"/>
      <c r="H20" s="20"/>
      <c r="I20" s="14"/>
      <c r="J20" s="14"/>
    </row>
    <row r="21" spans="1:10" ht="13.5" customHeight="1" thickBot="1" thickTop="1">
      <c r="A21" s="23" t="s">
        <v>19</v>
      </c>
      <c r="B21" s="23"/>
      <c r="C21" s="24" t="s">
        <v>44</v>
      </c>
      <c r="D21" s="25">
        <v>1398.38</v>
      </c>
      <c r="E21" s="25">
        <v>1398.38</v>
      </c>
      <c r="G21" s="15"/>
      <c r="H21" s="20"/>
      <c r="I21" s="14"/>
      <c r="J21" s="14"/>
    </row>
    <row r="22" spans="1:10" ht="13.5" customHeight="1" thickTop="1">
      <c r="A22" s="26" t="s">
        <v>20</v>
      </c>
      <c r="B22" s="26"/>
      <c r="C22" s="27" t="s">
        <v>45</v>
      </c>
      <c r="D22" s="28">
        <v>5338.27</v>
      </c>
      <c r="E22" s="28">
        <v>5028.03</v>
      </c>
      <c r="G22" s="15"/>
      <c r="H22" s="20"/>
      <c r="I22" s="14"/>
      <c r="J22" s="14"/>
    </row>
    <row r="23" spans="1:10" ht="13.5" customHeight="1">
      <c r="A23" s="16" t="s">
        <v>21</v>
      </c>
      <c r="B23" s="16"/>
      <c r="C23" s="19" t="s">
        <v>46</v>
      </c>
      <c r="D23" s="17">
        <v>99.74</v>
      </c>
      <c r="E23" s="17">
        <v>99.74</v>
      </c>
      <c r="G23" s="15"/>
      <c r="H23" s="20"/>
      <c r="I23" s="14"/>
      <c r="J23" s="14"/>
    </row>
    <row r="24" spans="1:10" ht="13.5" customHeight="1">
      <c r="A24" s="16" t="s">
        <v>3</v>
      </c>
      <c r="B24" s="16"/>
      <c r="C24" s="19" t="s">
        <v>47</v>
      </c>
      <c r="D24" s="17">
        <v>132.51</v>
      </c>
      <c r="E24" s="17">
        <v>132.51</v>
      </c>
      <c r="G24" s="15"/>
      <c r="H24" s="20"/>
      <c r="I24" s="14"/>
      <c r="J24" s="14"/>
    </row>
    <row r="25" spans="1:10" ht="13.5" customHeight="1">
      <c r="A25" s="16" t="s">
        <v>22</v>
      </c>
      <c r="B25" s="16"/>
      <c r="C25" s="19" t="s">
        <v>48</v>
      </c>
      <c r="D25" s="17">
        <v>90</v>
      </c>
      <c r="E25" s="17">
        <v>90</v>
      </c>
      <c r="G25" s="15"/>
      <c r="H25" s="20"/>
      <c r="I25" s="14"/>
      <c r="J25" s="14"/>
    </row>
    <row r="26" spans="1:10" ht="13.5" customHeight="1">
      <c r="A26" s="16" t="s">
        <v>23</v>
      </c>
      <c r="B26" s="16"/>
      <c r="C26" s="19" t="s">
        <v>49</v>
      </c>
      <c r="D26" s="17">
        <v>171.1</v>
      </c>
      <c r="E26" s="17">
        <v>171.1</v>
      </c>
      <c r="G26" s="15"/>
      <c r="H26" s="20"/>
      <c r="I26" s="14"/>
      <c r="J26" s="14"/>
    </row>
    <row r="27" spans="1:10" ht="13.5" customHeight="1">
      <c r="A27" s="16" t="s">
        <v>24</v>
      </c>
      <c r="B27" s="16"/>
      <c r="C27" s="19" t="s">
        <v>50</v>
      </c>
      <c r="D27" s="17">
        <v>0</v>
      </c>
      <c r="E27" s="17">
        <v>0</v>
      </c>
      <c r="G27" s="15"/>
      <c r="H27" s="20"/>
      <c r="I27" s="14"/>
      <c r="J27" s="14"/>
    </row>
    <row r="28" spans="1:10" ht="13.5" customHeight="1">
      <c r="A28" s="16" t="s">
        <v>25</v>
      </c>
      <c r="B28" s="16"/>
      <c r="C28" s="19" t="s">
        <v>51</v>
      </c>
      <c r="D28" s="17">
        <v>7231.64</v>
      </c>
      <c r="E28" s="17">
        <v>5985.31</v>
      </c>
      <c r="G28" s="15"/>
      <c r="H28" s="20"/>
      <c r="I28" s="14"/>
      <c r="J28" s="14"/>
    </row>
    <row r="29" spans="1:10" ht="13.5" customHeight="1">
      <c r="A29" s="16" t="s">
        <v>58</v>
      </c>
      <c r="B29" s="16"/>
      <c r="C29" s="19" t="s">
        <v>59</v>
      </c>
      <c r="D29" s="17">
        <v>1000</v>
      </c>
      <c r="E29" s="17">
        <v>1000</v>
      </c>
      <c r="G29" s="15"/>
      <c r="H29" s="20"/>
      <c r="I29" s="14"/>
      <c r="J29" s="14"/>
    </row>
    <row r="30" spans="1:10" ht="13.5" customHeight="1" thickBot="1">
      <c r="A30" s="29" t="s">
        <v>26</v>
      </c>
      <c r="B30" s="29"/>
      <c r="C30" s="30" t="s">
        <v>52</v>
      </c>
      <c r="D30" s="31">
        <v>875.9</v>
      </c>
      <c r="E30" s="31">
        <v>785.52</v>
      </c>
      <c r="G30" s="15"/>
      <c r="H30" s="20"/>
      <c r="I30" s="14"/>
      <c r="J30" s="14"/>
    </row>
    <row r="31" spans="1:10" ht="13.5" customHeight="1" thickBot="1" thickTop="1">
      <c r="A31" s="23" t="s">
        <v>27</v>
      </c>
      <c r="B31" s="23"/>
      <c r="C31" s="24" t="s">
        <v>30</v>
      </c>
      <c r="D31" s="25">
        <v>350.52</v>
      </c>
      <c r="E31" s="25">
        <v>325.52</v>
      </c>
      <c r="G31" s="15"/>
      <c r="H31" s="20"/>
      <c r="I31" s="14"/>
      <c r="J31" s="14"/>
    </row>
    <row r="32" spans="1:10" ht="13.5" customHeight="1" thickBot="1" thickTop="1">
      <c r="A32" s="23" t="s">
        <v>83</v>
      </c>
      <c r="B32" s="23"/>
      <c r="C32" s="24" t="s">
        <v>80</v>
      </c>
      <c r="D32" s="25"/>
      <c r="E32" s="25">
        <v>3350.68</v>
      </c>
      <c r="G32" s="15"/>
      <c r="H32" s="20"/>
      <c r="I32" s="14"/>
      <c r="J32" s="14"/>
    </row>
    <row r="33" spans="3:10" ht="13.5" customHeight="1" thickTop="1">
      <c r="C33" s="21"/>
      <c r="D33" s="14"/>
      <c r="E33" s="14"/>
      <c r="G33" s="18" t="s">
        <v>54</v>
      </c>
      <c r="H33" s="19" t="s">
        <v>31</v>
      </c>
      <c r="I33" s="65">
        <v>52736.09</v>
      </c>
      <c r="J33" s="17">
        <v>52736.09</v>
      </c>
    </row>
    <row r="34" spans="3:10" ht="13.5" customHeight="1" thickBot="1">
      <c r="C34" s="21"/>
      <c r="D34" s="14"/>
      <c r="E34" s="14"/>
      <c r="G34" s="34" t="s">
        <v>28</v>
      </c>
      <c r="H34" s="35" t="s">
        <v>32</v>
      </c>
      <c r="I34" s="66">
        <v>1345</v>
      </c>
      <c r="J34" s="66">
        <v>1345</v>
      </c>
    </row>
    <row r="35" spans="3:10" ht="13.5" customHeight="1" thickBot="1" thickTop="1">
      <c r="C35" s="21"/>
      <c r="D35" s="14"/>
      <c r="E35" s="14"/>
      <c r="G35" s="36" t="s">
        <v>29</v>
      </c>
      <c r="H35" s="24" t="s">
        <v>33</v>
      </c>
      <c r="I35" s="25">
        <v>2640.38</v>
      </c>
      <c r="J35" s="69">
        <v>2149.82</v>
      </c>
    </row>
    <row r="36" spans="3:10" ht="13.5" customHeight="1" thickBot="1" thickTop="1">
      <c r="C36" s="21"/>
      <c r="D36" s="14"/>
      <c r="E36" s="14"/>
      <c r="G36" s="36" t="s">
        <v>61</v>
      </c>
      <c r="H36" s="24" t="s">
        <v>60</v>
      </c>
      <c r="I36" s="25">
        <v>1.44</v>
      </c>
      <c r="J36" s="69">
        <v>1.44</v>
      </c>
    </row>
    <row r="37" spans="3:10" ht="13.5" customHeight="1" thickBot="1" thickTop="1">
      <c r="C37" s="21"/>
      <c r="D37" s="14"/>
      <c r="E37" s="14"/>
      <c r="G37" s="34" t="s">
        <v>63</v>
      </c>
      <c r="H37" s="35" t="s">
        <v>62</v>
      </c>
      <c r="I37" s="31">
        <v>6092.35</v>
      </c>
      <c r="J37" s="25">
        <v>6582.91</v>
      </c>
    </row>
    <row r="38" spans="1:10" ht="15" customHeight="1" thickBot="1" thickTop="1">
      <c r="A38" s="32" t="s">
        <v>5</v>
      </c>
      <c r="B38" s="32"/>
      <c r="C38" s="32"/>
      <c r="D38" s="22">
        <f>SUM(D9:D37)</f>
        <v>62699.4</v>
      </c>
      <c r="E38" s="22">
        <f>SUM(E9:E37)</f>
        <v>62699.39999999999</v>
      </c>
      <c r="F38" s="11"/>
      <c r="G38" s="33" t="s">
        <v>6</v>
      </c>
      <c r="H38" s="33"/>
      <c r="I38" s="22">
        <f>SUM(I9:I37)</f>
        <v>62815.259999999995</v>
      </c>
      <c r="J38" s="22">
        <f>SUM(J9:J37)</f>
        <v>62815.259999999995</v>
      </c>
    </row>
    <row r="39" spans="1:10" ht="15" customHeight="1" thickBot="1">
      <c r="A39" s="32" t="s">
        <v>53</v>
      </c>
      <c r="B39" s="32"/>
      <c r="C39" s="32"/>
      <c r="D39" s="22">
        <f>I38-D38</f>
        <v>115.8599999999933</v>
      </c>
      <c r="E39" s="22">
        <f>J38-E38</f>
        <v>115.86000000000786</v>
      </c>
      <c r="F39" s="11"/>
      <c r="G39" s="33"/>
      <c r="H39" s="33"/>
      <c r="I39" s="22"/>
      <c r="J39" s="22"/>
    </row>
    <row r="40" spans="1:10" ht="15" customHeight="1" thickBot="1">
      <c r="A40" s="32" t="s">
        <v>4</v>
      </c>
      <c r="B40" s="32"/>
      <c r="C40" s="32"/>
      <c r="D40" s="22">
        <f>D38+D39</f>
        <v>62815.259999999995</v>
      </c>
      <c r="E40" s="22">
        <f>E38+E39</f>
        <v>62815.259999999995</v>
      </c>
      <c r="F40" s="11"/>
      <c r="G40" s="33"/>
      <c r="H40" s="33"/>
      <c r="I40" s="22">
        <f>I38+I39</f>
        <v>62815.259999999995</v>
      </c>
      <c r="J40" s="22">
        <f>J38+J39</f>
        <v>62815.259999999995</v>
      </c>
    </row>
    <row r="42" ht="11.25">
      <c r="A42" s="13" t="s">
        <v>65</v>
      </c>
    </row>
    <row r="43" ht="11.25">
      <c r="A43" s="13" t="s">
        <v>66</v>
      </c>
    </row>
    <row r="44" ht="11.25">
      <c r="A44" s="13" t="s">
        <v>86</v>
      </c>
    </row>
    <row r="46" spans="1:10" ht="15">
      <c r="A46" s="46" t="s">
        <v>67</v>
      </c>
      <c r="B46" s="47" t="s">
        <v>79</v>
      </c>
      <c r="C46" s="48"/>
      <c r="D46" s="49" t="s">
        <v>68</v>
      </c>
      <c r="E46" s="50" t="s">
        <v>69</v>
      </c>
      <c r="F46" s="51"/>
      <c r="G46" s="52"/>
      <c r="H46" s="53"/>
      <c r="I46" s="53"/>
      <c r="J46" s="54"/>
    </row>
    <row r="47" spans="1:10" ht="15">
      <c r="A47" s="55">
        <v>41317</v>
      </c>
      <c r="B47" s="41" t="s">
        <v>70</v>
      </c>
      <c r="C47" s="44"/>
      <c r="D47" s="45">
        <v>809.23</v>
      </c>
      <c r="E47" s="40" t="s">
        <v>34</v>
      </c>
      <c r="F47" s="41" t="s">
        <v>10</v>
      </c>
      <c r="G47" s="42"/>
      <c r="H47" s="43"/>
      <c r="I47" s="43"/>
      <c r="J47" s="56"/>
    </row>
    <row r="48" spans="1:10" ht="15">
      <c r="A48" s="55">
        <v>41317</v>
      </c>
      <c r="B48" s="41" t="s">
        <v>71</v>
      </c>
      <c r="C48" s="44"/>
      <c r="D48" s="45">
        <v>94.99</v>
      </c>
      <c r="E48" s="40" t="s">
        <v>35</v>
      </c>
      <c r="F48" s="41" t="s">
        <v>11</v>
      </c>
      <c r="G48" s="42"/>
      <c r="H48" s="43"/>
      <c r="I48" s="43"/>
      <c r="J48" s="56"/>
    </row>
    <row r="49" spans="1:10" ht="15">
      <c r="A49" s="55">
        <v>41474</v>
      </c>
      <c r="B49" s="41" t="s">
        <v>72</v>
      </c>
      <c r="C49" s="44"/>
      <c r="D49" s="45">
        <v>126.51</v>
      </c>
      <c r="E49" s="40" t="s">
        <v>36</v>
      </c>
      <c r="F49" s="41" t="s">
        <v>12</v>
      </c>
      <c r="G49" s="42"/>
      <c r="H49" s="43"/>
      <c r="I49" s="43"/>
      <c r="J49" s="56"/>
    </row>
    <row r="50" spans="1:10" ht="15">
      <c r="A50" s="55">
        <v>41317</v>
      </c>
      <c r="B50" s="41" t="s">
        <v>73</v>
      </c>
      <c r="C50" s="44"/>
      <c r="D50" s="45">
        <v>648</v>
      </c>
      <c r="E50" s="40" t="s">
        <v>37</v>
      </c>
      <c r="F50" s="41" t="s">
        <v>13</v>
      </c>
      <c r="G50" s="42"/>
      <c r="H50" s="43"/>
      <c r="I50" s="43"/>
      <c r="J50" s="56"/>
    </row>
    <row r="51" spans="1:10" ht="15">
      <c r="A51" s="55">
        <v>41317</v>
      </c>
      <c r="B51" s="41" t="s">
        <v>74</v>
      </c>
      <c r="C51" s="44"/>
      <c r="D51" s="45">
        <v>310.24</v>
      </c>
      <c r="E51" s="40" t="s">
        <v>45</v>
      </c>
      <c r="F51" s="41" t="s">
        <v>20</v>
      </c>
      <c r="G51" s="42"/>
      <c r="H51" s="43"/>
      <c r="I51" s="43"/>
      <c r="J51" s="56"/>
    </row>
    <row r="52" spans="1:10" ht="15">
      <c r="A52" s="55">
        <v>41317</v>
      </c>
      <c r="B52" s="41" t="s">
        <v>75</v>
      </c>
      <c r="C52" s="44"/>
      <c r="D52" s="45">
        <v>1246.33</v>
      </c>
      <c r="E52" s="40" t="s">
        <v>51</v>
      </c>
      <c r="F52" s="41" t="s">
        <v>25</v>
      </c>
      <c r="G52" s="42"/>
      <c r="H52" s="43"/>
      <c r="I52" s="43"/>
      <c r="J52" s="56"/>
    </row>
    <row r="53" spans="1:10" ht="15">
      <c r="A53" s="55">
        <v>41317</v>
      </c>
      <c r="B53" s="41" t="s">
        <v>76</v>
      </c>
      <c r="C53" s="44"/>
      <c r="D53" s="45">
        <v>90.38</v>
      </c>
      <c r="E53" s="40" t="s">
        <v>52</v>
      </c>
      <c r="F53" s="41" t="s">
        <v>26</v>
      </c>
      <c r="G53" s="42"/>
      <c r="H53" s="43"/>
      <c r="I53" s="43"/>
      <c r="J53" s="56"/>
    </row>
    <row r="54" spans="1:10" ht="15">
      <c r="A54" s="55">
        <v>41283</v>
      </c>
      <c r="B54" s="41" t="s">
        <v>77</v>
      </c>
      <c r="C54" s="44"/>
      <c r="D54" s="45">
        <v>25</v>
      </c>
      <c r="E54" s="40" t="s">
        <v>30</v>
      </c>
      <c r="F54" s="41" t="s">
        <v>27</v>
      </c>
      <c r="G54" s="42"/>
      <c r="H54" s="43"/>
      <c r="I54" s="43"/>
      <c r="J54" s="56"/>
    </row>
    <row r="55" spans="1:10" ht="15">
      <c r="A55" s="57"/>
      <c r="B55" s="58" t="s">
        <v>78</v>
      </c>
      <c r="C55" s="59"/>
      <c r="D55" s="60">
        <v>3350.68</v>
      </c>
      <c r="E55" s="61"/>
      <c r="F55" s="61"/>
      <c r="G55" s="61"/>
      <c r="H55" s="62"/>
      <c r="I55" s="62"/>
      <c r="J55" s="63"/>
    </row>
  </sheetData>
  <mergeCells count="3">
    <mergeCell ref="A7:E7"/>
    <mergeCell ref="G7:J7"/>
    <mergeCell ref="A13:B13"/>
  </mergeCells>
  <conditionalFormatting sqref="J33:J37 E9:E16 E19:E32">
    <cfRule type="cellIs" priority="1" dxfId="0" operator="notEqual" stopIfTrue="1">
      <formula>D9</formula>
    </cfRule>
  </conditionalFormatting>
  <printOptions horizontalCentered="1"/>
  <pageMargins left="0" right="0" top="0.1968503937007874" bottom="0.1968503937007874" header="0.5118110236220472" footer="0.5118110236220472"/>
  <pageSetup fitToHeight="1" fitToWidth="1" horizontalDpi="600" verticalDpi="600" orientation="landscape" paperSize="9" scale="71" r:id="rId3"/>
  <legacyDrawing r:id="rId2"/>
  <oleObjects>
    <oleObject progId="PBrush" shapeId="74301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FISAC CGIL</dc:creator>
  <cp:keywords/>
  <dc:description/>
  <cp:lastModifiedBy>FISAC CGIL</cp:lastModifiedBy>
  <cp:lastPrinted>2015-04-16T21:34:20Z</cp:lastPrinted>
  <dcterms:created xsi:type="dcterms:W3CDTF">2009-12-04T06:24:18Z</dcterms:created>
  <dcterms:modified xsi:type="dcterms:W3CDTF">2015-04-17T05:42:35Z</dcterms:modified>
  <cp:category/>
  <cp:version/>
  <cp:contentType/>
  <cp:contentStatus/>
</cp:coreProperties>
</file>