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68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<sst xmlns="http://schemas.openxmlformats.org/spreadsheetml/2006/main" count="5113" uniqueCount="73">
  <si>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</si>
  <si>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</si>
  <si>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</si>
  <si>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</si>
  <si>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</si>
  <si>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</si>
  <si>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</si>
  <si>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</si>
  <si>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</si>
  <si>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</si>
  <si>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</si>
  <si>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</si>
  <si>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</si>
  <si>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</si>
  <si>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</si>
  <si>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</si>
  <si>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</si>
  <si>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</si>
  <si>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</si>
  <si>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</si>
  <si>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</si>
  <si>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</si>
  <si>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</si>
  <si>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</si>
  <si>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</si>
  <si>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</si>
  <si>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</si>
  <si>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</si>
  <si>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</si>
  <si>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</si>
  <si>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</si>
  <si>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</si>
  <si>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</si>
  <si>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</si>
  <si>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</si>
  <si>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</si>
  <si>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</si>
  <si>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</si>
  <si>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</si>
  <si>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</si>
  <si>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</si>
  <si>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</si>
  <si>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</si>
  <si>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</si>
  <si>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</si>
  <si>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</si>
  <si>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</si>
  <si>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</si>
  <si>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</si>
  <si>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</si>
  <si>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</si>
  <si>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</si>
  <si>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</si>
  <si>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</si>
  <si>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</si>
  <si>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</si>
  <si>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</si>
  <si>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</si>
  <si>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</si>
  <si>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</si>
  <si>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</si>
  <si>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</si>
  <si>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</si>
  <si>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</si>
  <si>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</si>
  <si>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</si>
  <si>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</si>
  <si>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</si>
  <si>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</si>
  <si>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</si>
  <si>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t>Reddito familiare annuo di riferimento valido dal 1° luglio 2015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</si>
  <si>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1°-lug-2015 30-giu-2016</t>
    </r>
  </si>
  <si>
    <r>
      <t xml:space="preserve">in base al reddito </t>
    </r>
    <r>
      <rPr>
        <sz val="14"/>
        <color indexed="10"/>
        <rFont val="Verdana"/>
        <family val="2"/>
      </rPr>
      <t>2014</t>
    </r>
    <r>
      <rPr>
        <sz val="14"/>
        <color indexed="18"/>
        <rFont val="Verdana"/>
        <family val="2"/>
      </rPr>
      <t xml:space="preserve"> e al numero dei componenti la famiglia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</si>
</sst>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  <xf numFmtId="3" fontId="18" fillId="33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5"/>
      <c r="B1" s="37" t="s">
        <v>71</v>
      </c>
      <c r="C1" s="37"/>
      <c r="D1" s="74"/>
    </row>
    <row r="2" spans="1:4" ht="18" customHeight="1">
      <c r="A2" s="37"/>
      <c r="B2" s="37" t="s">
        <v>72</v>
      </c>
      <c r="C2" s="37"/>
      <c r="D2" s="80"/>
    </row>
    <row r="3" spans="1:4" ht="13.5" customHeight="1">
      <c r="A3" s="71" t="s">
        <v>62</v>
      </c>
      <c r="B3" s="72"/>
      <c r="C3" s="64"/>
      <c r="D3" s="65">
        <v>50000</v>
      </c>
    </row>
    <row r="4" spans="1:4" ht="0.75" customHeight="1">
      <c r="A4" s="62"/>
      <c r="B4" s="63"/>
      <c r="C4" s="64"/>
      <c r="D4" s="66"/>
    </row>
    <row r="5" spans="1:4" ht="13.5" customHeight="1">
      <c r="A5" s="69" t="s">
        <v>63</v>
      </c>
      <c r="B5" s="70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8" t="s">
        <v>64</v>
      </c>
      <c r="B7" s="73"/>
      <c r="C7" s="64"/>
      <c r="D7" s="81"/>
    </row>
    <row r="8" spans="1:4" ht="12" customHeight="1">
      <c r="A8" s="39" t="str">
        <f>'Tab.11'!P1</f>
        <v>TAB. 11</v>
      </c>
      <c r="B8" s="40" t="str">
        <f>'Tab.11'!A2</f>
        <v>NUCLEI FAMILIARI CON ENTRAMBI I GENITORI E ALMENO UN FIGLIO MINORE </v>
      </c>
      <c r="C8" s="41" t="s">
        <v>1</v>
      </c>
      <c r="D8" s="53">
        <f>IF(D3&gt;MAX('Tab.11'!C:C),"-",VLOOKUP(D3,'Tab.11'!A:P,1))</f>
        <v>49939.04</v>
      </c>
    </row>
    <row r="9" spans="1:4" ht="12" customHeight="1">
      <c r="A9" s="42"/>
      <c r="B9" s="43" t="str">
        <f>'Tab.11'!A3</f>
        <v>IN CUI NON SIANO PRESENTI  COMPONENTI INABILI</v>
      </c>
      <c r="C9" s="44" t="s">
        <v>2</v>
      </c>
      <c r="D9" s="54">
        <f>IF(D3&gt;MAX('Tab.11'!C:C),"-",VLOOKUP(D8,'Tab.11'!A:P,3,FALSE))</f>
        <v>50054.11</v>
      </c>
    </row>
    <row r="10" spans="1:4" ht="12" customHeight="1">
      <c r="A10" s="45"/>
      <c r="B10" s="46"/>
      <c r="C10" s="46" t="s">
        <v>3</v>
      </c>
      <c r="D10" s="55">
        <f>IF(D3&gt;MAX('Tab.11'!C:C),"-",VLOOKUP(D3,'Tab.11'!A:P,D5+4))</f>
        <v>35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'Tab.12'!A2</f>
        <v>NUCLEI FAMILIARI CON UN SOLO GENITORE E ALMENO UN FIGLIO MINORE </v>
      </c>
      <c r="C12" s="41" t="s">
        <v>1</v>
      </c>
      <c r="D12" s="53">
        <f>IF(D3&gt;MAX('Tab.12'!C:C),"-",VLOOKUP(D3,'Tab.12'!A:P,1))</f>
        <v>49939.04</v>
      </c>
    </row>
    <row r="13" spans="1:4" ht="12" customHeight="1">
      <c r="A13" s="42"/>
      <c r="B13" s="43" t="str">
        <f>'Tab.12'!A3</f>
        <v>IN CUI NON SIANO PRESENTI  COMPONENTI INABILI</v>
      </c>
      <c r="C13" s="44" t="s">
        <v>2</v>
      </c>
      <c r="D13" s="54">
        <f>IF(D3&gt;MAX('Tab.12'!C:C),"-",VLOOKUP(D12,'Tab.12'!A:P,3,FALSE))</f>
        <v>50054.11</v>
      </c>
    </row>
    <row r="14" spans="1:4" ht="12" customHeight="1">
      <c r="A14" s="45"/>
      <c r="B14" s="46"/>
      <c r="C14" s="46" t="s">
        <v>3</v>
      </c>
      <c r="D14" s="55">
        <f>IF(D3&gt;MAX('Tab.12'!C:C),"-",VLOOKUP(D3,'Tab.12'!A:P,D5+4))</f>
        <v>62.29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'Tab.13'!A2</f>
        <v>NUCLEI FAMILIARI ORFANILI COMPOSTI SOLO DA MINORI NON INABILI </v>
      </c>
      <c r="C16" s="49" t="s">
        <v>1</v>
      </c>
      <c r="D16" s="57">
        <f>IF(D3&gt;MAX('Tab.13'!C:C),"-",VLOOKUP(D3,'Tab.13'!A:P,1))</f>
        <v>47151.12</v>
      </c>
    </row>
    <row r="17" spans="1:4" ht="9.75" customHeight="1">
      <c r="A17" s="42"/>
      <c r="B17" s="50"/>
      <c r="C17" s="50" t="s">
        <v>2</v>
      </c>
      <c r="D17" s="58">
        <f>IF(D3&gt;MAX('Tab.13'!C:C),"-",VLOOKUP(D16,'Tab.13'!A:P,3,FALSE))</f>
        <v>50548.74</v>
      </c>
    </row>
    <row r="18" spans="1:4" ht="9.75" customHeight="1">
      <c r="A18" s="45"/>
      <c r="B18" s="51"/>
      <c r="C18" s="52" t="s">
        <v>3</v>
      </c>
      <c r="D18" s="59">
        <f>IF(D3&gt;MAX('Tab.13'!C:C),"-",VLOOKUP(D3,'Tab.13'!A:P,D5+4))</f>
        <v>103.22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'Tab.14'!P1</f>
        <v>TAB. 14</v>
      </c>
      <c r="B20" s="49" t="str">
        <f>'Tab.14'!A2</f>
        <v>NUCLEI FAMILIARI CON ENTRAMBI I GENITORI E ALMENO UN FIGLIO MINORE </v>
      </c>
      <c r="C20" s="49" t="s">
        <v>1</v>
      </c>
      <c r="D20" s="57">
        <f>IF(D3&gt;MAX('Tab.14'!C:C),"-",VLOOKUP(D3,'Tab.14'!A:P,1))</f>
        <v>49939.04</v>
      </c>
    </row>
    <row r="21" spans="1:4" ht="9.75" customHeight="1">
      <c r="A21" s="42"/>
      <c r="B21" s="50" t="str">
        <f>'Tab.14'!A3</f>
        <v>IN CUI  SIA PRESENTE ALMENO UN  COMPONENTE INABILE</v>
      </c>
      <c r="C21" s="50" t="s">
        <v>2</v>
      </c>
      <c r="D21" s="58">
        <f>IF(D3&gt;MAX('Tab.14'!C:C),"-",VLOOKUP(D20,'Tab.14'!A:P,3,FALSE))</f>
        <v>50054.11</v>
      </c>
    </row>
    <row r="22" spans="1:4" ht="9.75" customHeight="1">
      <c r="A22" s="42"/>
      <c r="B22" s="50" t="str">
        <f>'Tab.14'!A4</f>
        <v>E NUCLEI FAMILIARI CON ENTRAMBI I GENITORI, SENZA FIGLI MINORI </v>
      </c>
      <c r="C22" s="50" t="s">
        <v>3</v>
      </c>
      <c r="D22" s="60">
        <f>IF(D3&gt;MAX('Tab.14'!C:C),"-",VLOOKUP(D3,'Tab.14'!A:P,D5+4))</f>
        <v>77.88</v>
      </c>
    </row>
    <row r="23" spans="1:4" ht="9.75" customHeight="1">
      <c r="A23" s="45"/>
      <c r="B23" s="51" t="str">
        <f>'Tab.14'!A5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'Tab.15'!P1</f>
        <v>TAB. 15</v>
      </c>
      <c r="B25" s="49" t="str">
        <f>'Tab.15'!A2</f>
        <v>NUCLEI FAMILIARI CON UN SOLO GENITORE E ALMENO UN FIGLIO MINORE </v>
      </c>
      <c r="C25" s="49" t="s">
        <v>1</v>
      </c>
      <c r="D25" s="57">
        <f>IF(D3&gt;MAX('Tab.15'!C:C),"-",VLOOKUP(D3,'Tab.15'!A:P,1))</f>
        <v>49939.04</v>
      </c>
    </row>
    <row r="26" spans="1:4" ht="9.75" customHeight="1">
      <c r="A26" s="42"/>
      <c r="B26" s="50" t="str">
        <f>'Tab.15'!A3</f>
        <v>IN CUI  SIA PRESENTE ALMENO UN  COMPONENTE INABILE</v>
      </c>
      <c r="C26" s="50" t="s">
        <v>2</v>
      </c>
      <c r="D26" s="58">
        <f>IF(D3&gt;MAX('Tab.15'!C:C),"-",VLOOKUP(D25,'Tab.15'!A:P,3,FALSE))</f>
        <v>50054.11</v>
      </c>
    </row>
    <row r="27" spans="1:4" ht="9.75" customHeight="1">
      <c r="A27" s="42"/>
      <c r="B27" s="50" t="str">
        <f>'Tab.15'!A4</f>
        <v>E NUCLEI FAMILIARI CON UN SOLO GENITORE, SENZA FIGLI MINORI</v>
      </c>
      <c r="C27" s="50" t="s">
        <v>3</v>
      </c>
      <c r="D27" s="60">
        <f>IF(D3&gt;MAX('Tab.15'!C:C),"-",VLOOKUP(D3,'Tab.15'!A:P,D5+4))</f>
        <v>173.85</v>
      </c>
    </row>
    <row r="28" spans="1:4" ht="9.75" customHeight="1">
      <c r="A28" s="45"/>
      <c r="B28" s="51" t="str">
        <f>'Tab.15'!A5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'Tab.16'!A2</f>
        <v>NUCLEI FAMILIARI ORFANILI COMPOSTI DA ALMENO UN MINORE</v>
      </c>
      <c r="C30" s="49" t="s">
        <v>1</v>
      </c>
      <c r="D30" s="57">
        <f>IF(D3&gt;MAX('Tab.16'!C:C),"-",VLOOKUP(D3,'Tab.16'!A:P,1))</f>
        <v>48282.79</v>
      </c>
    </row>
    <row r="31" spans="1:4" ht="9.75" customHeight="1">
      <c r="A31" s="42"/>
      <c r="B31" s="50" t="str">
        <f>'Tab.16'!A3</f>
        <v>IN CUI SIA PRESENTE ALMENO UN COMPONENTE INABILE</v>
      </c>
      <c r="C31" s="50" t="s">
        <v>2</v>
      </c>
      <c r="D31" s="58">
        <f>IF(D3&gt;MAX('Tab.16'!C:C),"-",VLOOKUP(D30,'Tab.16'!A:P,3,FALSE))</f>
        <v>51679.73</v>
      </c>
    </row>
    <row r="32" spans="1:4" ht="9.75" customHeight="1">
      <c r="A32" s="45"/>
      <c r="B32" s="51"/>
      <c r="C32" s="52" t="s">
        <v>3</v>
      </c>
      <c r="D32" s="59">
        <f>IF(D3&gt;MAX('Tab.16'!C:C),"-",VLOOKUP(D3,'Tab.16'!A:P,D5+4))</f>
        <v>130.01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'Tab.19'!A2</f>
        <v>NUCLEI FAMILIARI ORFANILI COMPOSTI SOLO DA MAGGIORENNI INABILI</v>
      </c>
      <c r="C34" s="49" t="s">
        <v>1</v>
      </c>
      <c r="D34" s="57">
        <f>IF(D3&gt;MAX('Tab.19'!C:C),"-",VLOOKUP(D3,'Tab.19'!A:P,1))</f>
        <v>48282.79</v>
      </c>
    </row>
    <row r="35" spans="1:4" ht="9.75" customHeight="1">
      <c r="A35" s="42"/>
      <c r="B35" s="50"/>
      <c r="C35" s="50" t="s">
        <v>2</v>
      </c>
      <c r="D35" s="58">
        <f>IF(D3&gt;MAX('Tab.19'!C:C),"-",VLOOKUP(D34,'Tab.19'!A:P,3,FALSE))</f>
        <v>51679.73</v>
      </c>
    </row>
    <row r="36" spans="1:4" ht="9.75" customHeight="1">
      <c r="A36" s="45"/>
      <c r="B36" s="51"/>
      <c r="C36" s="52" t="s">
        <v>3</v>
      </c>
      <c r="D36" s="59" t="str">
        <f>IF(D3&gt;MAX('Tab.19'!C:C),"-",VLOOKUP(D3,'Tab.19'!A:P,D5+4))</f>
        <v>-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'Tab.20A'!A2</f>
        <v>NUCLEI FAMILIARI CON ENTRAMBI I CONIUGI E SENZA FIGLI  </v>
      </c>
      <c r="C38" s="49" t="s">
        <v>1</v>
      </c>
      <c r="D38" s="57">
        <f>IF(D3&gt;MAX('Tab.20A'!C:C),"-",VLOOKUP(D3,'Tab.20A'!A:P,1))</f>
        <v>48698.09</v>
      </c>
    </row>
    <row r="39" spans="1:4" ht="9.75" customHeight="1">
      <c r="A39" s="42"/>
      <c r="B39" s="50" t="str">
        <f>'Tab.20A'!A3</f>
        <v>(IN CUI SIA PRESENTE ALMENO UN FRATELLO, SORELLA O NIPOTE INABILE)</v>
      </c>
      <c r="C39" s="50" t="s">
        <v>2</v>
      </c>
      <c r="D39" s="58">
        <f>IF(D3&gt;MAX('Tab.20A'!C:C),"-",VLOOKUP(D38,'Tab.20A'!A:P,3,FALSE))</f>
        <v>52093.72</v>
      </c>
    </row>
    <row r="40" spans="1:4" ht="9.75" customHeight="1">
      <c r="A40" s="45"/>
      <c r="B40" s="51"/>
      <c r="C40" s="52" t="s">
        <v>3</v>
      </c>
      <c r="D40" s="59" t="str">
        <f>IF(D3&gt;MAX('Tab.20A'!C:C),"-",VLOOKUP(D3,'Tab.20A'!A:P,D5+4))</f>
        <v>-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'Tab.20B'!A2</f>
        <v>NUCLEI MONOPARENTALI (*) SENZA FIGLI  </v>
      </c>
      <c r="C42" s="49" t="s">
        <v>1</v>
      </c>
      <c r="D42" s="57">
        <f>IF(D3&gt;MAX('Tab.20B'!C:C),"-",VLOOKUP(D3,'Tab.20B'!A:P,1))</f>
        <v>47565.12</v>
      </c>
    </row>
    <row r="43" spans="1:4" ht="9.75" customHeight="1">
      <c r="A43" s="42"/>
      <c r="B43" s="50" t="str">
        <f>'Tab.20B'!A3</f>
        <v>(IN CUI SIA PRESENTE ALMENO UN FRATELLO, SORELLA O NIPOTE INABILE)</v>
      </c>
      <c r="C43" s="50" t="s">
        <v>2</v>
      </c>
      <c r="D43" s="58">
        <f>IF(D3&gt;MAX('Tab.20B'!C:C),"-",VLOOKUP(D42,'Tab.20B'!A:P,3,FALSE))</f>
        <v>50962.73</v>
      </c>
    </row>
    <row r="44" spans="1:4" ht="9.75" customHeight="1">
      <c r="A44" s="45"/>
      <c r="B44" s="51"/>
      <c r="C44" s="52" t="s">
        <v>3</v>
      </c>
      <c r="D44" s="59" t="str">
        <f>IF(D3&gt;MAX('Tab.20B'!C:C),"-",VLOOKUP(D3,'Tab.20B'!A:P,D5+4))</f>
        <v>-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'Tab.21A'!A2</f>
        <v>NUCLEI FAMILIARI (*) SENZA FIGLI  </v>
      </c>
      <c r="C46" s="49" t="s">
        <v>1</v>
      </c>
      <c r="D46" s="57" t="str">
        <f>IF(D3&gt;MAX('Tab.21A'!C:C),"-",VLOOKUP(D3,'Tab.21A'!A:P,1))</f>
        <v>-</v>
      </c>
    </row>
    <row r="47" spans="1:4" ht="9.75" customHeight="1">
      <c r="A47" s="42"/>
      <c r="B47" s="50" t="str">
        <f>'Tab.21A'!A3</f>
        <v>(IN CUI NON SIANO PRESENTI  COMPONENTI  INABILI)</v>
      </c>
      <c r="C47" s="50" t="s">
        <v>2</v>
      </c>
      <c r="D47" s="58" t="str">
        <f>IF(D3&gt;MAX('Tab.21A'!C:C),"-",VLOOKUP(D46,'Tab.21A'!A:P,3,FALSE))</f>
        <v>-</v>
      </c>
    </row>
    <row r="48" spans="1:4" ht="9.75" customHeight="1">
      <c r="A48" s="45"/>
      <c r="B48" s="51"/>
      <c r="C48" s="52" t="s">
        <v>3</v>
      </c>
      <c r="D48" s="59" t="str">
        <f>IF(D3&gt;MAX('Tab.21A'!C:C),"-",VLOOKUP(D3,'Tab.21A'!A:P,D5+4))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'Tab.21B'!A2</f>
        <v>NUCLEI MONOPARENTALI (*) SENZA FIGLI CON ALMENO UN FRATELLO, SORELLA O NIPOTE</v>
      </c>
      <c r="C50" s="49" t="s">
        <v>1</v>
      </c>
      <c r="D50" s="57" t="str">
        <f>IF(D3&gt;MAX('Tab.21B'!C:C),"-",VLOOKUP(D3,'Tab.21B'!A:P,1))</f>
        <v>-</v>
      </c>
    </row>
    <row r="51" spans="1:4" ht="9.75" customHeight="1">
      <c r="A51" s="42"/>
      <c r="B51" s="50" t="str">
        <f>'Tab.21B'!A3</f>
        <v>(IN CUI NON SIANO PRESENTI  COMPONENTI  INABILI)</v>
      </c>
      <c r="C51" s="50" t="s">
        <v>2</v>
      </c>
      <c r="D51" s="58" t="str">
        <f>IF(D3&gt;MAX('Tab.21B'!C:C),"-",VLOOKUP(D50,'Tab.21B'!A:P,3,FALSE))</f>
        <v>-</v>
      </c>
    </row>
    <row r="52" spans="1:4" ht="9.75" customHeight="1">
      <c r="A52" s="45"/>
      <c r="B52" s="51"/>
      <c r="C52" s="52" t="s">
        <v>3</v>
      </c>
      <c r="D52" s="59" t="str">
        <f>IF(D3&gt;MAX('Tab.21B'!C:C),"-",VLOOKUP(D3,'Tab.21B'!A:P,D5+4))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'Tab.21C'!A2</f>
        <v>NUCLEI FAMILIARI (*) SENZA FIGLI  </v>
      </c>
      <c r="C54" s="49" t="s">
        <v>1</v>
      </c>
      <c r="D54" s="57">
        <f>IF(D3&gt;MAX('Tab.21C'!C:C),"-",VLOOKUP(D3,'Tab.21C'!A:P,1))</f>
        <v>48698.09</v>
      </c>
    </row>
    <row r="55" spans="1:4" ht="9.75" customHeight="1">
      <c r="A55" s="42"/>
      <c r="B55" s="50" t="str">
        <f>'Tab.21C'!A3</f>
        <v>(IN CUI SIA PRESENTE ALMENO UN CONIUGE INABILE E NESSUN ALTRO COMPONENTE INABILE)</v>
      </c>
      <c r="C55" s="50" t="s">
        <v>2</v>
      </c>
      <c r="D55" s="58">
        <f>IF(D3&gt;MAX('Tab.21C'!C:C),"-",VLOOKUP(D54,'Tab.21C'!A:P,3,FALSE))</f>
        <v>52093.72</v>
      </c>
    </row>
    <row r="56" spans="1:4" ht="9.75" customHeight="1">
      <c r="A56" s="45"/>
      <c r="B56" s="51"/>
      <c r="C56" s="52" t="s">
        <v>3</v>
      </c>
      <c r="D56" s="59" t="str">
        <f>IF(D3&gt;MAX('Tab.21C'!C:C),"-",VLOOKUP(D3,'Tab.21C'!A:P,D5+4))</f>
        <v>-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'Tab.21D'!A2</f>
        <v>NUCLEI MONOPARENTALI (*) SENZA FIGLI CON ALMENO UN FRATELLO, SORELLA O NIPOTE</v>
      </c>
      <c r="C58" s="49" t="s">
        <v>1</v>
      </c>
      <c r="D58" s="57">
        <f>IF(D3&gt;MAX('Tab.21D'!C:C),"-",VLOOKUP(D3,'Tab.21D'!A:P,1))</f>
        <v>47565.12</v>
      </c>
    </row>
    <row r="59" spans="1:4" ht="9.75" customHeight="1">
      <c r="A59" s="42"/>
      <c r="B59" s="50" t="str">
        <f>'Tab.21D'!A3</f>
        <v>(IN CUI SOLO IL RICHIEDENTE SIA INABILE)</v>
      </c>
      <c r="C59" s="50" t="s">
        <v>2</v>
      </c>
      <c r="D59" s="58">
        <f>IF(D3&gt;MAX('Tab.21D'!C:C),"-",VLOOKUP(D58,'Tab.21D'!A:P,3,FALSE))</f>
        <v>50962.73</v>
      </c>
    </row>
    <row r="60" spans="1:4" ht="9.75" customHeight="1">
      <c r="A60" s="45"/>
      <c r="B60" s="51"/>
      <c r="C60" s="52" t="s">
        <v>3</v>
      </c>
      <c r="D60" s="59" t="str">
        <f>IF(D3&gt;MAX('Tab.21D'!C:C),"-",VLOOKUP(D3,'Tab.21D'!A:P,D5+4))</f>
        <v>-</v>
      </c>
    </row>
    <row r="61" spans="1:4" ht="15.75" customHeight="1">
      <c r="A61" s="36" t="s">
        <v>69</v>
      </c>
      <c r="B61" s="78" t="s">
        <v>67</v>
      </c>
      <c r="C61" s="78"/>
      <c r="D61" s="79"/>
    </row>
    <row r="62" spans="1:4" ht="11.25">
      <c r="A62" s="78"/>
      <c r="B62" s="78" t="s">
        <v>68</v>
      </c>
      <c r="C62" s="78"/>
      <c r="D62" s="79"/>
    </row>
    <row r="63" spans="1:4" ht="11.25">
      <c r="A63" s="78"/>
      <c r="B63" s="78" t="s">
        <v>65</v>
      </c>
      <c r="C63" s="78"/>
      <c r="D63" s="79"/>
    </row>
    <row r="64" spans="1:4" ht="11.25">
      <c r="A64" s="78"/>
      <c r="B64" s="78" t="s">
        <v>66</v>
      </c>
      <c r="C64" s="78"/>
      <c r="D64" s="79"/>
    </row>
  </sheetData>
  <sheetProtection/>
  <conditionalFormatting sqref="D10 D14 D18 D22 D27 D32 D36 D40 D44 D48 D52 D56 D60">
    <cfRule type="cellIs" priority="2" dxfId="0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13593.49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13593.5</v>
      </c>
      <c r="B14" s="24" t="s">
        <v>0</v>
      </c>
      <c r="C14" s="24">
        <v>16991.12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16991.13</v>
      </c>
      <c r="B15" s="24" t="s">
        <v>0</v>
      </c>
      <c r="C15" s="24">
        <v>20388.74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20388.75</v>
      </c>
      <c r="B16" s="24" t="s">
        <v>0</v>
      </c>
      <c r="C16" s="24">
        <v>23785.05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23785.06</v>
      </c>
      <c r="B17" s="24" t="s">
        <v>0</v>
      </c>
      <c r="C17" s="24">
        <v>27182.01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27182.02</v>
      </c>
      <c r="B18" s="24" t="s">
        <v>0</v>
      </c>
      <c r="C18" s="24">
        <v>30580.29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30580.3</v>
      </c>
      <c r="B19" s="24" t="s">
        <v>0</v>
      </c>
      <c r="C19" s="24">
        <v>33977.26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33977.27</v>
      </c>
      <c r="B20" s="24" t="s">
        <v>0</v>
      </c>
      <c r="C20" s="24">
        <v>37373.55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37373.56</v>
      </c>
      <c r="B21" s="24" t="s">
        <v>0</v>
      </c>
      <c r="C21" s="24">
        <v>40769.84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40769.85</v>
      </c>
      <c r="B22" s="24" t="s">
        <v>0</v>
      </c>
      <c r="C22" s="24">
        <v>44167.47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44167.48</v>
      </c>
      <c r="B23" s="24" t="s">
        <v>0</v>
      </c>
      <c r="C23" s="24">
        <v>47565.11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15858.13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15858.14</v>
      </c>
      <c r="B14" s="24" t="s">
        <v>0</v>
      </c>
      <c r="C14" s="24">
        <v>19256.43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19256.44</v>
      </c>
      <c r="B15" s="24" t="s">
        <v>0</v>
      </c>
      <c r="C15" s="24">
        <v>22652.06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22652.07</v>
      </c>
      <c r="B16" s="24" t="s">
        <v>0</v>
      </c>
      <c r="C16" s="24">
        <v>26049.03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26049.04</v>
      </c>
      <c r="B17" s="24" t="s">
        <v>0</v>
      </c>
      <c r="C17" s="24">
        <v>29447.97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29447.98</v>
      </c>
      <c r="B18" s="24" t="s">
        <v>0</v>
      </c>
      <c r="C18" s="24">
        <v>32844.92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32844.93</v>
      </c>
      <c r="B19" s="24" t="s">
        <v>0</v>
      </c>
      <c r="C19" s="24">
        <v>36242.56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36242.57</v>
      </c>
      <c r="B20" s="24" t="s">
        <v>0</v>
      </c>
      <c r="C20" s="24">
        <v>39638.21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39638.22</v>
      </c>
      <c r="B21" s="24" t="s">
        <v>0</v>
      </c>
      <c r="C21" s="24">
        <v>43035.83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43035.84</v>
      </c>
      <c r="B22" s="24" t="s">
        <v>0</v>
      </c>
      <c r="C22" s="24">
        <v>46433.45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46433.46</v>
      </c>
      <c r="B23" s="24" t="s">
        <v>0</v>
      </c>
      <c r="C23" s="24">
        <v>49831.09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99302.73</v>
      </c>
      <c r="B752" s="24" t="s">
        <v>0</v>
      </c>
      <c r="C752" s="24">
        <v>99417.79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99417.8</v>
      </c>
      <c r="B753" s="24" t="s">
        <v>0</v>
      </c>
      <c r="C753" s="24">
        <v>99532.87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99532.88</v>
      </c>
      <c r="B754" s="24" t="s">
        <v>0</v>
      </c>
      <c r="C754" s="24">
        <v>99647.93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99647.94</v>
      </c>
      <c r="B755" s="24" t="s">
        <v>0</v>
      </c>
      <c r="C755" s="24">
        <v>99763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99763.01</v>
      </c>
      <c r="B756" s="24" t="s">
        <v>0</v>
      </c>
      <c r="C756" s="24">
        <v>99878.06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99878.07</v>
      </c>
      <c r="B757" s="24" t="s">
        <v>0</v>
      </c>
      <c r="C757" s="24">
        <v>99993.13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99993.14</v>
      </c>
      <c r="B758" s="24" t="s">
        <v>0</v>
      </c>
      <c r="C758" s="24">
        <v>100108.19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100108.2</v>
      </c>
      <c r="B759" s="24" t="s">
        <v>0</v>
      </c>
      <c r="C759" s="24">
        <v>100223.26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100223.27</v>
      </c>
      <c r="B760" s="24" t="s">
        <v>0</v>
      </c>
      <c r="C760" s="24">
        <v>100338.33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100338.34</v>
      </c>
      <c r="B761" s="24" t="s">
        <v>0</v>
      </c>
      <c r="C761" s="24">
        <v>100453.41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100453.42</v>
      </c>
      <c r="B762" s="24" t="s">
        <v>0</v>
      </c>
      <c r="C762" s="24">
        <v>100568.48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100568.49</v>
      </c>
      <c r="B763" s="24" t="s">
        <v>0</v>
      </c>
      <c r="C763" s="24">
        <v>100683.54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100683.55</v>
      </c>
      <c r="B764" s="24" t="s">
        <v>0</v>
      </c>
      <c r="C764" s="24">
        <v>100798.58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100798.59</v>
      </c>
      <c r="B765" s="24" t="s">
        <v>0</v>
      </c>
      <c r="C765" s="24">
        <v>100913.66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100913.67</v>
      </c>
      <c r="B766" s="24" t="s">
        <v>0</v>
      </c>
      <c r="C766" s="24">
        <v>101028.72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101028.73</v>
      </c>
      <c r="B767" s="24" t="s">
        <v>0</v>
      </c>
      <c r="C767" s="24">
        <v>101143.79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101143.8</v>
      </c>
      <c r="B768" s="24" t="s">
        <v>0</v>
      </c>
      <c r="C768" s="24">
        <v>101258.86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101258.87</v>
      </c>
      <c r="B769" s="24" t="s">
        <v>0</v>
      </c>
      <c r="C769" s="24">
        <v>101373.92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101373.93</v>
      </c>
      <c r="B770" s="24" t="s">
        <v>0</v>
      </c>
      <c r="C770" s="24">
        <v>101488.99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101489</v>
      </c>
      <c r="B771" s="24" t="s">
        <v>0</v>
      </c>
      <c r="C771" s="24">
        <v>101604.07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101604.08</v>
      </c>
      <c r="B772" s="24" t="s">
        <v>0</v>
      </c>
      <c r="C772" s="24">
        <v>101719.14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101719.15</v>
      </c>
      <c r="B773" s="24" t="s">
        <v>0</v>
      </c>
      <c r="C773" s="24">
        <v>101834.2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101834.21</v>
      </c>
      <c r="B774" s="24" t="s">
        <v>0</v>
      </c>
      <c r="C774" s="24">
        <v>101949.28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101949.29</v>
      </c>
      <c r="B775" s="24" t="s">
        <v>0</v>
      </c>
      <c r="C775" s="24">
        <v>102064.33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102064.34</v>
      </c>
      <c r="B776" s="24" t="s">
        <v>0</v>
      </c>
      <c r="C776" s="24">
        <v>102179.41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102179.42</v>
      </c>
      <c r="B777" s="24" t="s">
        <v>0</v>
      </c>
      <c r="C777" s="24">
        <v>102294.45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102294.46</v>
      </c>
      <c r="B778" s="24" t="s">
        <v>0</v>
      </c>
      <c r="C778" s="24">
        <v>102409.53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102409.54</v>
      </c>
      <c r="B779" s="24" t="s">
        <v>0</v>
      </c>
      <c r="C779" s="24">
        <v>102524.59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102524.6</v>
      </c>
      <c r="B780" s="24" t="s">
        <v>0</v>
      </c>
      <c r="C780" s="24">
        <v>102639.66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102639.67</v>
      </c>
      <c r="B781" s="24" t="s">
        <v>0</v>
      </c>
      <c r="C781" s="24">
        <v>102754.73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102754.74</v>
      </c>
      <c r="B782" s="24" t="s">
        <v>0</v>
      </c>
      <c r="C782" s="24">
        <v>102869.79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102869.8</v>
      </c>
      <c r="B783" s="24" t="s">
        <v>0</v>
      </c>
      <c r="C783" s="24">
        <v>102984.87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102984.88</v>
      </c>
      <c r="B784" s="24" t="s">
        <v>0</v>
      </c>
      <c r="C784" s="24">
        <v>103099.93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103099.94</v>
      </c>
      <c r="B785" s="24" t="s">
        <v>0</v>
      </c>
      <c r="C785" s="24">
        <v>103215.01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103215.02</v>
      </c>
      <c r="B786" s="24" t="s">
        <v>0</v>
      </c>
      <c r="C786" s="24">
        <v>103330.07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103330.08</v>
      </c>
      <c r="B787" s="24" t="s">
        <v>0</v>
      </c>
      <c r="C787" s="24">
        <v>103445.14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103445.15</v>
      </c>
      <c r="B788" s="24" t="s">
        <v>0</v>
      </c>
      <c r="C788" s="24">
        <v>103560.2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103560.21</v>
      </c>
      <c r="B789" s="24" t="s">
        <v>0</v>
      </c>
      <c r="C789" s="24">
        <v>103675.27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103675.28</v>
      </c>
      <c r="B790" s="24" t="s">
        <v>0</v>
      </c>
      <c r="C790" s="24">
        <v>103790.33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103790.34</v>
      </c>
      <c r="B791" s="24" t="s">
        <v>0</v>
      </c>
      <c r="C791" s="24">
        <v>103905.41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103905.42</v>
      </c>
      <c r="B792" s="24" t="s">
        <v>0</v>
      </c>
      <c r="C792" s="24">
        <v>104020.48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104020.49</v>
      </c>
      <c r="B793" s="24" t="s">
        <v>0</v>
      </c>
      <c r="C793" s="24">
        <v>104135.54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104135.55</v>
      </c>
      <c r="B794" s="24" t="s">
        <v>0</v>
      </c>
      <c r="C794" s="24">
        <v>104250.61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104250.62</v>
      </c>
      <c r="B795" s="24" t="s">
        <v>0</v>
      </c>
      <c r="C795" s="24">
        <v>104365.66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104365.67</v>
      </c>
      <c r="B796" s="24" t="s">
        <v>0</v>
      </c>
      <c r="C796" s="24">
        <v>104480.73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104480.74</v>
      </c>
      <c r="B797" s="24" t="s">
        <v>0</v>
      </c>
      <c r="C797" s="24">
        <v>104595.79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104595.8</v>
      </c>
      <c r="B798" s="24" t="s">
        <v>0</v>
      </c>
      <c r="C798" s="24">
        <v>104710.86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104710.87</v>
      </c>
      <c r="B799" s="24" t="s">
        <v>0</v>
      </c>
      <c r="C799" s="24">
        <v>104825.93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104825.94</v>
      </c>
      <c r="B800" s="24" t="s">
        <v>0</v>
      </c>
      <c r="C800" s="24">
        <v>104941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104941.01</v>
      </c>
      <c r="B801" s="24" t="s">
        <v>0</v>
      </c>
      <c r="C801" s="24">
        <v>105056.07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105056.08</v>
      </c>
      <c r="B802" s="24" t="s">
        <v>0</v>
      </c>
      <c r="C802" s="24">
        <v>105171.14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105171.15</v>
      </c>
      <c r="B803" s="24" t="s">
        <v>0</v>
      </c>
      <c r="C803" s="24">
        <v>105286.21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105286.22</v>
      </c>
      <c r="B804" s="24" t="s">
        <v>0</v>
      </c>
      <c r="C804" s="24">
        <v>105401.27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105401.28</v>
      </c>
      <c r="B805" s="24" t="s">
        <v>0</v>
      </c>
      <c r="C805" s="24">
        <v>105516.33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105516.34</v>
      </c>
      <c r="B806" s="24" t="s">
        <v>0</v>
      </c>
      <c r="C806" s="24">
        <v>105631.4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105631.41</v>
      </c>
      <c r="B807" s="24" t="s">
        <v>0</v>
      </c>
      <c r="C807" s="24">
        <v>105746.46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105746.47</v>
      </c>
      <c r="B808" s="24" t="s">
        <v>0</v>
      </c>
      <c r="C808" s="24">
        <v>105861.54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105861.55</v>
      </c>
      <c r="B809" s="24" t="s">
        <v>0</v>
      </c>
      <c r="C809" s="24">
        <v>105976.6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105976.61</v>
      </c>
      <c r="B810" s="24" t="s">
        <v>0</v>
      </c>
      <c r="C810" s="24">
        <v>106091.69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106091.7</v>
      </c>
      <c r="B811" s="24" t="s">
        <v>0</v>
      </c>
      <c r="C811" s="24">
        <v>106206.75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106206.76</v>
      </c>
      <c r="B812" s="24" t="s">
        <v>0</v>
      </c>
      <c r="C812" s="24">
        <v>106321.82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106321.83</v>
      </c>
      <c r="B813" s="24" t="s">
        <v>0</v>
      </c>
      <c r="C813" s="24">
        <v>106436.88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106436.89</v>
      </c>
      <c r="B814" s="24" t="s">
        <v>0</v>
      </c>
      <c r="C814" s="24">
        <v>106551.93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106551.94</v>
      </c>
      <c r="B815" s="24" t="s">
        <v>0</v>
      </c>
      <c r="C815" s="24">
        <v>106667.01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106667.02</v>
      </c>
      <c r="B816" s="24" t="s">
        <v>0</v>
      </c>
      <c r="C816" s="24">
        <v>106782.07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106782.08</v>
      </c>
      <c r="B817" s="24" t="s">
        <v>0</v>
      </c>
      <c r="C817" s="24">
        <v>106897.15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106897.16</v>
      </c>
      <c r="B818" s="24" t="s">
        <v>0</v>
      </c>
      <c r="C818" s="24">
        <v>107012.19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107012.2</v>
      </c>
      <c r="B819" s="24" t="s">
        <v>0</v>
      </c>
      <c r="C819" s="24">
        <v>107127.27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107127.28</v>
      </c>
      <c r="B820" s="24" t="s">
        <v>0</v>
      </c>
      <c r="C820" s="24">
        <v>107242.34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107242.35</v>
      </c>
      <c r="B821" s="24" t="s">
        <v>0</v>
      </c>
      <c r="C821" s="24">
        <v>107357.42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107357.43</v>
      </c>
      <c r="B822" s="24" t="s">
        <v>0</v>
      </c>
      <c r="C822" s="24">
        <v>107472.48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107472.49</v>
      </c>
      <c r="B823" s="24" t="s">
        <v>0</v>
      </c>
      <c r="C823" s="24">
        <v>107587.55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107587.56</v>
      </c>
      <c r="B824" s="24" t="s">
        <v>0</v>
      </c>
      <c r="C824" s="24">
        <v>107702.61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107702.62</v>
      </c>
      <c r="B825" s="24" t="s">
        <v>0</v>
      </c>
      <c r="C825" s="24">
        <v>107817.67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107817.68</v>
      </c>
      <c r="B826" s="24" t="s">
        <v>0</v>
      </c>
      <c r="C826" s="24">
        <v>107932.74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107932.75</v>
      </c>
      <c r="B827" s="24" t="s">
        <v>0</v>
      </c>
      <c r="C827" s="24">
        <v>108047.81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108047.82</v>
      </c>
      <c r="B828" s="24" t="s">
        <v>0</v>
      </c>
      <c r="C828" s="24">
        <v>108162.88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108162.89</v>
      </c>
      <c r="B829" s="24" t="s">
        <v>0</v>
      </c>
      <c r="C829" s="24">
        <v>108277.94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108277.95</v>
      </c>
      <c r="B830" s="24" t="s">
        <v>0</v>
      </c>
      <c r="C830" s="24">
        <v>108393.02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108393.03</v>
      </c>
      <c r="B831" s="24" t="s">
        <v>0</v>
      </c>
      <c r="C831" s="24">
        <v>108508.07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108508.08</v>
      </c>
      <c r="B832" s="24" t="s">
        <v>0</v>
      </c>
      <c r="C832" s="24">
        <v>108623.14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108623.15</v>
      </c>
      <c r="B833" s="24" t="s">
        <v>0</v>
      </c>
      <c r="C833" s="24">
        <v>108738.2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108738.21</v>
      </c>
      <c r="B834" s="24" t="s">
        <v>0</v>
      </c>
      <c r="C834" s="24">
        <v>108853.27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108853.28</v>
      </c>
      <c r="B835" s="24" t="s">
        <v>0</v>
      </c>
      <c r="C835" s="24">
        <v>108968.34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108968.35</v>
      </c>
      <c r="B836" s="24" t="s">
        <v>0</v>
      </c>
      <c r="C836" s="24">
        <v>109083.41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109083.42</v>
      </c>
      <c r="B837" s="24" t="s">
        <v>0</v>
      </c>
      <c r="C837" s="24">
        <v>109198.47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109198.48</v>
      </c>
      <c r="B838" s="24" t="s">
        <v>0</v>
      </c>
      <c r="C838" s="24">
        <v>109313.54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109313.55</v>
      </c>
      <c r="B839" s="24" t="s">
        <v>0</v>
      </c>
      <c r="C839" s="24">
        <v>109428.6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109428.61</v>
      </c>
      <c r="B840" s="24" t="s">
        <v>0</v>
      </c>
      <c r="C840" s="24">
        <v>109543.69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109543.7</v>
      </c>
      <c r="B841" s="24" t="s">
        <v>0</v>
      </c>
      <c r="C841" s="24">
        <v>109658.75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109658.76</v>
      </c>
      <c r="B842" s="24" t="s">
        <v>0</v>
      </c>
      <c r="C842" s="24">
        <v>109773.83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109773.84</v>
      </c>
      <c r="B843" s="24" t="s">
        <v>0</v>
      </c>
      <c r="C843" s="24">
        <v>109888.88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109888.89</v>
      </c>
      <c r="B844" s="24" t="s">
        <v>0</v>
      </c>
      <c r="C844" s="24">
        <v>110003.95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110003.96</v>
      </c>
      <c r="B845" s="24" t="s">
        <v>0</v>
      </c>
      <c r="C845" s="24">
        <v>110119.01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16575.79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16575.8</v>
      </c>
      <c r="B13" s="24" t="s">
        <v>0</v>
      </c>
      <c r="C13" s="24">
        <v>19973.44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19973.45</v>
      </c>
      <c r="B14" s="24" t="s">
        <v>0</v>
      </c>
      <c r="C14" s="24">
        <v>23369.04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23369.05</v>
      </c>
      <c r="B15" s="24" t="s">
        <v>0</v>
      </c>
      <c r="C15" s="24">
        <v>26766.68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26766.69</v>
      </c>
      <c r="B16" s="24" t="s">
        <v>0</v>
      </c>
      <c r="C16" s="24">
        <v>30165.01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30165.02</v>
      </c>
      <c r="B17" s="24" t="s">
        <v>0</v>
      </c>
      <c r="C17" s="24">
        <v>33561.96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33561.97</v>
      </c>
      <c r="B18" s="24" t="s">
        <v>0</v>
      </c>
      <c r="C18" s="24">
        <v>36958.9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36958.91</v>
      </c>
      <c r="B19" s="24" t="s">
        <v>0</v>
      </c>
      <c r="C19" s="24">
        <v>40355.86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40355.87</v>
      </c>
      <c r="B20" s="24" t="s">
        <v>0</v>
      </c>
      <c r="C20" s="24">
        <v>43752.16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43752.17</v>
      </c>
      <c r="B21" s="24" t="s">
        <v>0</v>
      </c>
      <c r="C21" s="24">
        <v>47151.11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47151.12</v>
      </c>
      <c r="B22" s="24" t="s">
        <v>0</v>
      </c>
      <c r="C22" s="24">
        <v>50548.74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50548.75</v>
      </c>
      <c r="B23" s="24" t="s">
        <v>0</v>
      </c>
      <c r="C23" s="24">
        <v>53944.36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53944.37</v>
      </c>
      <c r="B24" s="24" t="s">
        <v>0</v>
      </c>
      <c r="C24" s="24">
        <v>57342.67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57342.68</v>
      </c>
      <c r="B25" s="24" t="s">
        <v>0</v>
      </c>
      <c r="C25" s="24">
        <v>60740.29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60740.3</v>
      </c>
      <c r="B26" s="24" t="s">
        <v>0</v>
      </c>
      <c r="C26" s="24">
        <v>64138.56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64138.57</v>
      </c>
      <c r="B27" s="24" t="s">
        <v>0</v>
      </c>
      <c r="C27" s="24">
        <v>67535.53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25659.92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36706.34</v>
      </c>
      <c r="B112" s="24"/>
      <c r="C112" s="24">
        <v>36821.41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46371.96</v>
      </c>
      <c r="B196" s="24" t="s">
        <v>0</v>
      </c>
      <c r="C196" s="24">
        <v>46487.02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46487.03</v>
      </c>
      <c r="B197" s="24" t="s">
        <v>0</v>
      </c>
      <c r="C197" s="24">
        <v>46602.09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53506.13</v>
      </c>
      <c r="B258" s="24" t="s">
        <v>0</v>
      </c>
      <c r="C258" s="24">
        <v>53621.18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57648.52</v>
      </c>
      <c r="B294" s="24"/>
      <c r="C294" s="24">
        <v>57763.58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57763.59</v>
      </c>
      <c r="B295" s="24"/>
      <c r="C295" s="24">
        <v>57878.65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64782.69</v>
      </c>
      <c r="B356" s="24"/>
      <c r="C356" s="24">
        <v>64897.73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89061.79</v>
      </c>
      <c r="B567" s="24" t="s">
        <v>0</v>
      </c>
      <c r="C567" s="24">
        <v>89176.85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89176.86</v>
      </c>
      <c r="B568" s="24" t="s">
        <v>0</v>
      </c>
      <c r="C568" s="24">
        <v>89291.9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96195.93</v>
      </c>
      <c r="B629" s="24" t="s">
        <v>0</v>
      </c>
      <c r="C629" s="24">
        <v>96310.98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25659.92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36706.34</v>
      </c>
      <c r="B112" s="24" t="s">
        <v>0</v>
      </c>
      <c r="C112" s="24">
        <v>36821.41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46371.96</v>
      </c>
      <c r="B196" s="24"/>
      <c r="C196" s="24">
        <v>46487.02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46487.03</v>
      </c>
      <c r="B197" s="24"/>
      <c r="C197" s="24">
        <v>46602.09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53506.13</v>
      </c>
      <c r="B258" s="24"/>
      <c r="C258" s="24">
        <v>53621.18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57648.52</v>
      </c>
      <c r="B294" s="24" t="s">
        <v>0</v>
      </c>
      <c r="C294" s="24">
        <v>57763.58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57763.59</v>
      </c>
      <c r="B295" s="24" t="s">
        <v>0</v>
      </c>
      <c r="C295" s="24">
        <v>57878.65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64782.69</v>
      </c>
      <c r="B356" s="24" t="s">
        <v>0</v>
      </c>
      <c r="C356" s="24">
        <v>64897.73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89061.79</v>
      </c>
      <c r="B567" s="24"/>
      <c r="C567" s="24">
        <v>89176.85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89176.86</v>
      </c>
      <c r="B568" s="24"/>
      <c r="C568" s="24">
        <v>89291.9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96195.93</v>
      </c>
      <c r="B629" s="24"/>
      <c r="C629" s="24">
        <v>96310.98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99302.73</v>
      </c>
      <c r="B656" s="24" t="s">
        <v>0</v>
      </c>
      <c r="C656" s="24">
        <v>99417.79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99417.8</v>
      </c>
      <c r="B657" s="24" t="s">
        <v>0</v>
      </c>
      <c r="C657" s="24">
        <v>99532.87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99532.88</v>
      </c>
      <c r="B658" s="24" t="s">
        <v>0</v>
      </c>
      <c r="C658" s="24">
        <v>99647.93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99647.94</v>
      </c>
      <c r="B659" s="24" t="s">
        <v>0</v>
      </c>
      <c r="C659" s="24">
        <v>99763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99763.01</v>
      </c>
      <c r="B660" s="24" t="s">
        <v>0</v>
      </c>
      <c r="C660" s="24">
        <v>99878.06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99878.07</v>
      </c>
      <c r="B661" s="24" t="s">
        <v>0</v>
      </c>
      <c r="C661" s="24">
        <v>99993.13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99993.14</v>
      </c>
      <c r="B662" s="24" t="s">
        <v>0</v>
      </c>
      <c r="C662" s="24">
        <v>100108.19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100108.2</v>
      </c>
      <c r="B663" s="24" t="s">
        <v>0</v>
      </c>
      <c r="C663" s="24">
        <v>100223.26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100223.27</v>
      </c>
      <c r="B664" s="24" t="s">
        <v>0</v>
      </c>
      <c r="C664" s="24">
        <v>100338.33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100338.34</v>
      </c>
      <c r="B665" s="24" t="s">
        <v>0</v>
      </c>
      <c r="C665" s="24">
        <v>100453.41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100453.42</v>
      </c>
      <c r="B666" s="24" t="s">
        <v>0</v>
      </c>
      <c r="C666" s="24">
        <v>100568.48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100568.49</v>
      </c>
      <c r="B667" s="24" t="s">
        <v>0</v>
      </c>
      <c r="C667" s="24">
        <v>100683.54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100683.55</v>
      </c>
      <c r="B668" s="24" t="s">
        <v>0</v>
      </c>
      <c r="C668" s="24">
        <v>100798.58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100798.59</v>
      </c>
      <c r="B669" s="24" t="s">
        <v>0</v>
      </c>
      <c r="C669" s="24">
        <v>100913.66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100913.67</v>
      </c>
      <c r="B670" s="24" t="s">
        <v>0</v>
      </c>
      <c r="C670" s="24">
        <v>101028.72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101028.73</v>
      </c>
      <c r="B671" s="24" t="s">
        <v>0</v>
      </c>
      <c r="C671" s="24">
        <v>101143.79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101143.8</v>
      </c>
      <c r="B672" s="24" t="s">
        <v>0</v>
      </c>
      <c r="C672" s="24">
        <v>101258.86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101258.87</v>
      </c>
      <c r="B673" s="24" t="s">
        <v>0</v>
      </c>
      <c r="C673" s="24">
        <v>101373.92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101373.93</v>
      </c>
      <c r="B674" s="24" t="s">
        <v>0</v>
      </c>
      <c r="C674" s="24">
        <v>101488.99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101489</v>
      </c>
      <c r="B675" s="24" t="s">
        <v>0</v>
      </c>
      <c r="C675" s="24">
        <v>101604.07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101604.08</v>
      </c>
      <c r="B676" s="24" t="s">
        <v>0</v>
      </c>
      <c r="C676" s="24">
        <v>101719.14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101719.15</v>
      </c>
      <c r="B677" s="24" t="s">
        <v>0</v>
      </c>
      <c r="C677" s="24">
        <v>101834.2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101834.21</v>
      </c>
      <c r="B678" s="24" t="s">
        <v>0</v>
      </c>
      <c r="C678" s="24">
        <v>101949.28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101949.29</v>
      </c>
      <c r="B679" s="24" t="s">
        <v>0</v>
      </c>
      <c r="C679" s="24">
        <v>102064.33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102064.34</v>
      </c>
      <c r="B680" s="24" t="s">
        <v>0</v>
      </c>
      <c r="C680" s="24">
        <v>102179.41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102179.42</v>
      </c>
      <c r="B681" s="24" t="s">
        <v>0</v>
      </c>
      <c r="C681" s="24">
        <v>102294.45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102294.46</v>
      </c>
      <c r="B682" s="24" t="s">
        <v>0</v>
      </c>
      <c r="C682" s="24">
        <v>102409.53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102409.54</v>
      </c>
      <c r="B683" s="24" t="s">
        <v>0</v>
      </c>
      <c r="C683" s="24">
        <v>102524.59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102524.6</v>
      </c>
      <c r="B684" s="24" t="s">
        <v>0</v>
      </c>
      <c r="C684" s="24">
        <v>102639.66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102639.67</v>
      </c>
      <c r="B685" s="24" t="s">
        <v>0</v>
      </c>
      <c r="C685" s="24">
        <v>102754.73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102754.74</v>
      </c>
      <c r="B686" s="24" t="s">
        <v>0</v>
      </c>
      <c r="C686" s="24">
        <v>102869.79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102869.8</v>
      </c>
      <c r="B687" s="24" t="s">
        <v>0</v>
      </c>
      <c r="C687" s="24">
        <v>102984.87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102984.88</v>
      </c>
      <c r="B688" s="24" t="s">
        <v>0</v>
      </c>
      <c r="C688" s="24">
        <v>103099.93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103099.94</v>
      </c>
      <c r="B689" s="24" t="s">
        <v>0</v>
      </c>
      <c r="C689" s="24">
        <v>103215.01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103215.02</v>
      </c>
      <c r="B690" s="24" t="s">
        <v>0</v>
      </c>
      <c r="C690" s="24">
        <v>103330.07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103330.08</v>
      </c>
      <c r="B691" s="24" t="s">
        <v>0</v>
      </c>
      <c r="C691" s="24">
        <v>103445.14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103445.15</v>
      </c>
      <c r="B692" s="24" t="s">
        <v>0</v>
      </c>
      <c r="C692" s="24">
        <v>103560.2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103560.21</v>
      </c>
      <c r="B693" s="24" t="s">
        <v>0</v>
      </c>
      <c r="C693" s="24">
        <v>103675.27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103675.28</v>
      </c>
      <c r="B694" s="24" t="s">
        <v>0</v>
      </c>
      <c r="C694" s="24">
        <v>103790.33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103790.34</v>
      </c>
      <c r="B695" s="24" t="s">
        <v>0</v>
      </c>
      <c r="C695" s="24">
        <v>103905.41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103905.42</v>
      </c>
      <c r="B696" s="24" t="s">
        <v>0</v>
      </c>
      <c r="C696" s="24">
        <v>104020.48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104020.49</v>
      </c>
      <c r="B697" s="24" t="s">
        <v>0</v>
      </c>
      <c r="C697" s="24">
        <v>104135.54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104135.55</v>
      </c>
      <c r="B698" s="24" t="s">
        <v>0</v>
      </c>
      <c r="C698" s="24">
        <v>104250.61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104250.62</v>
      </c>
      <c r="B699" s="24" t="s">
        <v>0</v>
      </c>
      <c r="C699" s="24">
        <v>104365.66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104365.67</v>
      </c>
      <c r="B700" s="24" t="s">
        <v>0</v>
      </c>
      <c r="C700" s="24">
        <v>104480.73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104480.74</v>
      </c>
      <c r="B701" s="24" t="s">
        <v>0</v>
      </c>
      <c r="C701" s="24">
        <v>104595.79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104595.8</v>
      </c>
      <c r="B702" s="24" t="s">
        <v>0</v>
      </c>
      <c r="C702" s="24">
        <v>104710.86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104710.87</v>
      </c>
      <c r="B703" s="24" t="s">
        <v>0</v>
      </c>
      <c r="C703" s="24">
        <v>104825.93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104825.94</v>
      </c>
      <c r="B704" s="24" t="s">
        <v>0</v>
      </c>
      <c r="C704" s="24">
        <v>104941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104941.01</v>
      </c>
      <c r="B705" s="24" t="s">
        <v>0</v>
      </c>
      <c r="C705" s="24">
        <v>105056.07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105056.08</v>
      </c>
      <c r="B706" s="24" t="s">
        <v>0</v>
      </c>
      <c r="C706" s="24">
        <v>105171.14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105171.15</v>
      </c>
      <c r="B707" s="24" t="s">
        <v>0</v>
      </c>
      <c r="C707" s="24">
        <v>105286.21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105286.22</v>
      </c>
      <c r="B708" s="24" t="s">
        <v>0</v>
      </c>
      <c r="C708" s="24">
        <v>105401.27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105401.28</v>
      </c>
      <c r="B709" s="24" t="s">
        <v>0</v>
      </c>
      <c r="C709" s="24">
        <v>105516.33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105516.34</v>
      </c>
      <c r="B710" s="24" t="s">
        <v>0</v>
      </c>
      <c r="C710" s="24">
        <v>105631.4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105631.41</v>
      </c>
      <c r="B711" s="24" t="s">
        <v>0</v>
      </c>
      <c r="C711" s="24">
        <v>105746.46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105746.47</v>
      </c>
      <c r="B712" s="24" t="s">
        <v>0</v>
      </c>
      <c r="C712" s="24">
        <v>105861.54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105861.55</v>
      </c>
      <c r="B713" s="24" t="s">
        <v>0</v>
      </c>
      <c r="C713" s="24">
        <v>105976.6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105976.61</v>
      </c>
      <c r="B714" s="24" t="s">
        <v>0</v>
      </c>
      <c r="C714" s="24">
        <v>106091.69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106091.7</v>
      </c>
      <c r="B715" s="24" t="s">
        <v>0</v>
      </c>
      <c r="C715" s="24">
        <v>106206.75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106206.76</v>
      </c>
      <c r="B716" s="24" t="s">
        <v>0</v>
      </c>
      <c r="C716" s="24">
        <v>106321.82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106321.83</v>
      </c>
      <c r="B717" s="24" t="s">
        <v>0</v>
      </c>
      <c r="C717" s="24">
        <v>106436.88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106436.89</v>
      </c>
      <c r="B718" s="24" t="s">
        <v>0</v>
      </c>
      <c r="C718" s="24">
        <v>106551.93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106551.94</v>
      </c>
      <c r="B719" s="24" t="s">
        <v>0</v>
      </c>
      <c r="C719" s="24">
        <v>106667.01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106667.02</v>
      </c>
      <c r="B720" s="24" t="s">
        <v>0</v>
      </c>
      <c r="C720" s="24">
        <v>106782.07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106782.08</v>
      </c>
      <c r="B721" s="24" t="s">
        <v>0</v>
      </c>
      <c r="C721" s="24">
        <v>106897.15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106897.16</v>
      </c>
      <c r="B722" s="24" t="s">
        <v>0</v>
      </c>
      <c r="C722" s="24">
        <v>107012.19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107012.2</v>
      </c>
      <c r="B723" s="24" t="s">
        <v>0</v>
      </c>
      <c r="C723" s="24">
        <v>107127.27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107127.28</v>
      </c>
      <c r="B724" s="24" t="s">
        <v>0</v>
      </c>
      <c r="C724" s="24">
        <v>107242.34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107242.35</v>
      </c>
      <c r="B725" s="24" t="s">
        <v>0</v>
      </c>
      <c r="C725" s="24">
        <v>107357.42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107357.43</v>
      </c>
      <c r="B726" s="24" t="s">
        <v>0</v>
      </c>
      <c r="C726" s="24">
        <v>107472.48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107472.49</v>
      </c>
      <c r="B727" s="24" t="s">
        <v>0</v>
      </c>
      <c r="C727" s="24">
        <v>107587.55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107587.56</v>
      </c>
      <c r="B728" s="24" t="s">
        <v>0</v>
      </c>
      <c r="C728" s="24">
        <v>107702.61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107702.62</v>
      </c>
      <c r="B729" s="24" t="s">
        <v>0</v>
      </c>
      <c r="C729" s="24">
        <v>107817.67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107817.68</v>
      </c>
      <c r="B730" s="24" t="s">
        <v>0</v>
      </c>
      <c r="C730" s="24">
        <v>107932.74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107932.75</v>
      </c>
      <c r="B731" s="24" t="s">
        <v>0</v>
      </c>
      <c r="C731" s="24">
        <v>108047.81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108047.82</v>
      </c>
      <c r="B732" s="24" t="s">
        <v>0</v>
      </c>
      <c r="C732" s="24">
        <v>108162.88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108162.89</v>
      </c>
      <c r="B733" s="24" t="s">
        <v>0</v>
      </c>
      <c r="C733" s="24">
        <v>108277.94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108277.95</v>
      </c>
      <c r="B734" s="24" t="s">
        <v>0</v>
      </c>
      <c r="C734" s="24">
        <v>108393.02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108393.03</v>
      </c>
      <c r="B735" s="24" t="s">
        <v>0</v>
      </c>
      <c r="C735" s="24">
        <v>108508.07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108508.08</v>
      </c>
      <c r="B736" s="24" t="s">
        <v>0</v>
      </c>
      <c r="C736" s="24">
        <v>108623.14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108623.15</v>
      </c>
      <c r="B737" s="24" t="s">
        <v>0</v>
      </c>
      <c r="C737" s="24">
        <v>108738.2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108738.21</v>
      </c>
      <c r="B738" s="24" t="s">
        <v>0</v>
      </c>
      <c r="C738" s="24">
        <v>108853.27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108853.28</v>
      </c>
      <c r="B739" s="24" t="s">
        <v>0</v>
      </c>
      <c r="C739" s="24">
        <v>108968.34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108968.35</v>
      </c>
      <c r="B740" s="24" t="s">
        <v>0</v>
      </c>
      <c r="C740" s="24">
        <v>109083.41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109083.42</v>
      </c>
      <c r="B741" s="24" t="s">
        <v>0</v>
      </c>
      <c r="C741" s="24">
        <v>109198.47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109198.48</v>
      </c>
      <c r="B742" s="24" t="s">
        <v>0</v>
      </c>
      <c r="C742" s="24">
        <v>109313.54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109313.55</v>
      </c>
      <c r="B743" s="24" t="s">
        <v>0</v>
      </c>
      <c r="C743" s="24">
        <v>109428.6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109428.61</v>
      </c>
      <c r="B744" s="24" t="s">
        <v>0</v>
      </c>
      <c r="C744" s="24">
        <v>109543.69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109543.7</v>
      </c>
      <c r="B745" s="24" t="s">
        <v>0</v>
      </c>
      <c r="C745" s="24">
        <v>109658.75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109658.76</v>
      </c>
      <c r="B746" s="24" t="s">
        <v>0</v>
      </c>
      <c r="C746" s="24">
        <v>109773.83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109773.84</v>
      </c>
      <c r="B747" s="24" t="s">
        <v>0</v>
      </c>
      <c r="C747" s="24">
        <v>109888.88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109888.89</v>
      </c>
      <c r="B748" s="24" t="s">
        <v>0</v>
      </c>
      <c r="C748" s="24">
        <v>110003.95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110003.96</v>
      </c>
      <c r="B749" s="24" t="s">
        <v>0</v>
      </c>
      <c r="C749" s="24">
        <v>110119.01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110119.02</v>
      </c>
      <c r="B750" s="24" t="s">
        <v>0</v>
      </c>
      <c r="C750" s="24">
        <v>110234.08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110234.09</v>
      </c>
      <c r="B751" s="24" t="s">
        <v>0</v>
      </c>
      <c r="C751" s="24">
        <v>110349.15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110349.16</v>
      </c>
      <c r="B752" s="24" t="s">
        <v>0</v>
      </c>
      <c r="C752" s="24">
        <v>110464.21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110464.22</v>
      </c>
      <c r="B753" s="24" t="s">
        <v>0</v>
      </c>
      <c r="C753" s="24">
        <v>110579.29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110579.3</v>
      </c>
      <c r="B754" s="24" t="s">
        <v>0</v>
      </c>
      <c r="C754" s="24">
        <v>110694.35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110694.36</v>
      </c>
      <c r="B755" s="24" t="s">
        <v>0</v>
      </c>
      <c r="C755" s="24">
        <v>110809.43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110809.44</v>
      </c>
      <c r="B756" s="24" t="s">
        <v>0</v>
      </c>
      <c r="C756" s="24">
        <v>110924.48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110924.49</v>
      </c>
      <c r="B757" s="24" t="s">
        <v>0</v>
      </c>
      <c r="C757" s="24">
        <v>111039.56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111039.57</v>
      </c>
      <c r="B758" s="24" t="s">
        <v>0</v>
      </c>
      <c r="C758" s="24">
        <v>111154.62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111154.63</v>
      </c>
      <c r="B759" s="24" t="s">
        <v>0</v>
      </c>
      <c r="C759" s="24">
        <v>111269.68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111269.69</v>
      </c>
      <c r="B760" s="24" t="s">
        <v>0</v>
      </c>
      <c r="C760" s="24">
        <v>111384.74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111384.75</v>
      </c>
      <c r="B761" s="24" t="s">
        <v>0</v>
      </c>
      <c r="C761" s="24">
        <v>111499.81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111499.82</v>
      </c>
      <c r="B762" s="24" t="s">
        <v>0</v>
      </c>
      <c r="C762" s="24">
        <v>111614.87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111614.88</v>
      </c>
      <c r="B763" s="24" t="s">
        <v>0</v>
      </c>
      <c r="C763" s="24">
        <v>111729.95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111729.96</v>
      </c>
      <c r="B764" s="24" t="s">
        <v>0</v>
      </c>
      <c r="C764" s="24">
        <v>111845.02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111845.03</v>
      </c>
      <c r="B765" s="24" t="s">
        <v>0</v>
      </c>
      <c r="C765" s="24">
        <v>111960.07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111960.08</v>
      </c>
      <c r="B766" s="24" t="s">
        <v>0</v>
      </c>
      <c r="C766" s="24">
        <v>112075.15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112075.16</v>
      </c>
      <c r="B767" s="24" t="s">
        <v>0</v>
      </c>
      <c r="C767" s="24">
        <v>112190.21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112190.22</v>
      </c>
      <c r="B768" s="24" t="s">
        <v>0</v>
      </c>
      <c r="C768" s="24">
        <v>112305.28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112305.29</v>
      </c>
      <c r="B769" s="24" t="s">
        <v>0</v>
      </c>
      <c r="C769" s="24">
        <v>112420.35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112420.36</v>
      </c>
      <c r="B770" s="24" t="s">
        <v>0</v>
      </c>
      <c r="C770" s="24">
        <v>112535.42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112535.43</v>
      </c>
      <c r="B771" s="24" t="s">
        <v>0</v>
      </c>
      <c r="C771" s="24">
        <v>112650.49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112650.5</v>
      </c>
      <c r="B772" s="24" t="s">
        <v>0</v>
      </c>
      <c r="C772" s="24">
        <v>112765.55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112765.56</v>
      </c>
      <c r="B773" s="24" t="s">
        <v>0</v>
      </c>
      <c r="C773" s="24">
        <v>112880.63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112880.64</v>
      </c>
      <c r="B774" s="24" t="s">
        <v>0</v>
      </c>
      <c r="C774" s="24">
        <v>112995.69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112995.7</v>
      </c>
      <c r="B775" s="24" t="s">
        <v>0</v>
      </c>
      <c r="C775" s="24">
        <v>113110.76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113110.77</v>
      </c>
      <c r="B776" s="24" t="s">
        <v>0</v>
      </c>
      <c r="C776" s="24">
        <v>113225.82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113225.83</v>
      </c>
      <c r="B777" s="24" t="s">
        <v>0</v>
      </c>
      <c r="C777" s="24">
        <v>113340.88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113340.89</v>
      </c>
      <c r="B778" s="24" t="s">
        <v>0</v>
      </c>
      <c r="C778" s="24">
        <v>113455.95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113455.96</v>
      </c>
      <c r="B779" s="24" t="s">
        <v>0</v>
      </c>
      <c r="C779" s="24">
        <v>113571.01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113571.02</v>
      </c>
      <c r="B780" s="24" t="s">
        <v>0</v>
      </c>
      <c r="C780" s="24">
        <v>113686.08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113686.09</v>
      </c>
      <c r="B781" s="24" t="s">
        <v>0</v>
      </c>
      <c r="C781" s="24">
        <v>113801.15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113801.16</v>
      </c>
      <c r="B782" s="24" t="s">
        <v>0</v>
      </c>
      <c r="C782" s="24">
        <v>113916.23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113916.24</v>
      </c>
      <c r="B783" s="24" t="s">
        <v>0</v>
      </c>
      <c r="C783" s="24">
        <v>114031.3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114031.31</v>
      </c>
      <c r="B784" s="24" t="s">
        <v>0</v>
      </c>
      <c r="C784" s="24">
        <v>114146.35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114146.36</v>
      </c>
      <c r="B785" s="24" t="s">
        <v>0</v>
      </c>
      <c r="C785" s="24">
        <v>114261.43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114261.44</v>
      </c>
      <c r="B786" s="24" t="s">
        <v>0</v>
      </c>
      <c r="C786" s="24">
        <v>114376.49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27899.67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27899.68</v>
      </c>
      <c r="B14" s="24" t="s">
        <v>0</v>
      </c>
      <c r="C14" s="24">
        <v>31296.62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31296.63</v>
      </c>
      <c r="B15" s="24" t="s">
        <v>0</v>
      </c>
      <c r="C15" s="24">
        <v>34694.89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34694.9</v>
      </c>
      <c r="B16" s="24" t="s">
        <v>0</v>
      </c>
      <c r="C16" s="24">
        <v>38090.55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38090.56</v>
      </c>
      <c r="B17" s="24" t="s">
        <v>0</v>
      </c>
      <c r="C17" s="24">
        <v>41487.53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41487.54</v>
      </c>
      <c r="B18" s="24" t="s">
        <v>0</v>
      </c>
      <c r="C18" s="24">
        <v>44883.81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44883.82</v>
      </c>
      <c r="B19" s="24" t="s">
        <v>0</v>
      </c>
      <c r="C19" s="24">
        <v>48282.78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48282.79</v>
      </c>
      <c r="B20" s="24" t="s">
        <v>0</v>
      </c>
      <c r="C20" s="24">
        <v>51679.73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51679.74</v>
      </c>
      <c r="B21" s="24" t="s">
        <v>0</v>
      </c>
      <c r="C21" s="24">
        <v>55078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55078.01</v>
      </c>
      <c r="B22" s="24" t="s">
        <v>0</v>
      </c>
      <c r="C22" s="24">
        <v>58474.32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58474.33</v>
      </c>
      <c r="B23" s="24" t="s">
        <v>0</v>
      </c>
      <c r="C23" s="24">
        <v>61871.31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61871.32</v>
      </c>
      <c r="B24" s="24" t="s">
        <v>0</v>
      </c>
      <c r="C24" s="24">
        <v>65268.92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65268.93</v>
      </c>
      <c r="B25" s="24" t="s">
        <v>0</v>
      </c>
      <c r="C25" s="24">
        <v>68663.87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68663.88</v>
      </c>
      <c r="B26" s="24" t="s">
        <v>0</v>
      </c>
      <c r="C26" s="24">
        <v>72061.53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72061.54</v>
      </c>
      <c r="B27" s="24" t="s">
        <v>0</v>
      </c>
      <c r="C27" s="24">
        <v>75456.48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75456.49</v>
      </c>
      <c r="B28" s="24" t="s">
        <v>0</v>
      </c>
      <c r="C28" s="24">
        <v>78853.43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27899.67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27899.68</v>
      </c>
      <c r="B13" s="24" t="s">
        <v>0</v>
      </c>
      <c r="C13" s="24">
        <v>31296.62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31296.63</v>
      </c>
      <c r="B14" s="24" t="s">
        <v>0</v>
      </c>
      <c r="C14" s="24">
        <v>34694.89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34694.9</v>
      </c>
      <c r="B15" s="24" t="s">
        <v>0</v>
      </c>
      <c r="C15" s="24">
        <v>38090.55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38090.56</v>
      </c>
      <c r="B16" s="24" t="s">
        <v>0</v>
      </c>
      <c r="C16" s="24">
        <v>41487.53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41487.54</v>
      </c>
      <c r="B17" s="24" t="s">
        <v>0</v>
      </c>
      <c r="C17" s="24">
        <v>44883.81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44883.82</v>
      </c>
      <c r="B18" s="24" t="s">
        <v>0</v>
      </c>
      <c r="C18" s="24">
        <v>48282.78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48282.79</v>
      </c>
      <c r="B19" s="24" t="s">
        <v>0</v>
      </c>
      <c r="C19" s="24">
        <v>51679.73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51679.74</v>
      </c>
      <c r="B20" s="24" t="s">
        <v>0</v>
      </c>
      <c r="C20" s="24">
        <v>55078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55078.01</v>
      </c>
      <c r="B21" s="24" t="s">
        <v>0</v>
      </c>
      <c r="C21" s="24">
        <v>58474.32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58474.33</v>
      </c>
      <c r="B22" s="24" t="s">
        <v>0</v>
      </c>
      <c r="C22" s="24">
        <v>61871.31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2021-06-19T14:35:18Z</dcterms:modified>
  <cp:category/>
  <cp:version/>
  <cp:contentType/>
  <cp:contentStatus/>
</cp:coreProperties>
</file>